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CANPC\Users\Supervisor\Desktop\Bütçe Ortak Klasörü\2027-2029 Bütçe Hazırlık\Tavanlar\"/>
    </mc:Choice>
  </mc:AlternateContent>
  <xr:revisionPtr revIDLastSave="0" documentId="8_{52092DBD-2564-4C8B-9F17-EBA91319132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-gr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M11" i="1"/>
  <c r="N11" i="1"/>
  <c r="O11" i="1"/>
  <c r="K11" i="1"/>
</calcChain>
</file>

<file path=xl/sharedStrings.xml><?xml version="1.0" encoding="utf-8"?>
<sst xmlns="http://schemas.openxmlformats.org/spreadsheetml/2006/main" count="56" uniqueCount="30">
  <si>
    <t/>
  </si>
  <si>
    <t>Program Adı</t>
  </si>
  <si>
    <t>Alt Program Adı</t>
  </si>
  <si>
    <t>Faaliyet Adı</t>
  </si>
  <si>
    <t>Kurum/Birim</t>
  </si>
  <si>
    <t>Alt Faaliyet Adı</t>
  </si>
  <si>
    <t>Finansman</t>
  </si>
  <si>
    <t>Ekonomik</t>
  </si>
  <si>
    <t>Tertip</t>
  </si>
  <si>
    <t>0</t>
  </si>
  <si>
    <t>YÖNETİM VE DESTEK PROGRAMI</t>
  </si>
  <si>
    <t>ÜST YÖNETİM, İDARİ VE MALİ HİZMETLER</t>
  </si>
  <si>
    <t>İnsan Kaynakları Yönetimine İlişkin Faaliyetler</t>
  </si>
  <si>
    <t>PERSONEL DAİRE BAŞKANLIĞI</t>
  </si>
  <si>
    <t>Özel Bütçeli İdareler</t>
  </si>
  <si>
    <t>Kırtasiye Alımları</t>
  </si>
  <si>
    <t>98.900.9002.1900-0410.0004-02-03.02.10.01</t>
  </si>
  <si>
    <t>Yurtiçi Geçici Görev Yollukları</t>
  </si>
  <si>
    <t>98.900.9002.1900-0410.0004-02-03.03.10.01</t>
  </si>
  <si>
    <t>Yurtiçi Sürekli Görev Yollukları</t>
  </si>
  <si>
    <t>98.900.9002.1900-0410.0004-02-03.03.20.01</t>
  </si>
  <si>
    <t>İlan Giderleri</t>
  </si>
  <si>
    <t>98.900.9002.1900-0410.0004-02-03.05.40.01</t>
  </si>
  <si>
    <t>2026 KBÖ</t>
  </si>
  <si>
    <t>2027 Tavan Teklifi</t>
  </si>
  <si>
    <t>2028 Tavan Teklifi</t>
  </si>
  <si>
    <t>2029 Tavan Teklifi</t>
  </si>
  <si>
    <t>2026 Yılsonu Harcama Tahmini</t>
  </si>
  <si>
    <t>2027 Tavan Üstü</t>
  </si>
  <si>
    <t>2026 Haziran Harcaması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</si>
</sst>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/>
    <xf numFmtId="3" fontId="1" fillId="0" borderId="0" xfId="0" applyNumberFormat="1" applyFont="1"/>
    <xf numFmtId="0" fontId="1" fillId="0" borderId="0" xfId="0" applyFont="1"/>
    <xf numFmtId="4" fontId="0" fillId="2" borderId="0" xfId="0" applyNumberFormat="1" applyFill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D1" zoomScale="55" zoomScaleNormal="55" workbookViewId="0">
      <selection activeCell="F38" sqref="F38"/>
    </sheetView>
  </sheetViews>
  <sheetFormatPr defaultRowHeight="18.75" x14ac:dyDescent="0.3"/>
  <cols>
    <col min="1" max="1" width="10"/>
    <col min="2" max="4" width="28" customWidth="1"/>
    <col min="5" max="5" width="30" customWidth="1"/>
    <col min="6" max="8" width="28" customWidth="1"/>
    <col min="9" max="9" width="38" customWidth="1"/>
    <col min="10" max="16" width="20" customWidth="1"/>
  </cols>
  <sheetData>
    <row r="1" spans="1:16" x14ac:dyDescent="0.3"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</row>
    <row r="3" spans="1:16" x14ac:dyDescent="0.3">
      <c r="J3">
        <v>110000</v>
      </c>
      <c r="K3">
        <v>122000</v>
      </c>
      <c r="L3">
        <v>131000</v>
      </c>
      <c r="M3">
        <v>138000</v>
      </c>
      <c r="N3" t="s">
        <v>9</v>
      </c>
      <c r="O3" t="s">
        <v>9</v>
      </c>
      <c r="P3">
        <v>18816</v>
      </c>
    </row>
    <row r="4" spans="1:16" x14ac:dyDescent="0.3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s="2">
        <v>110000</v>
      </c>
      <c r="K4" s="2">
        <v>122000</v>
      </c>
      <c r="L4" s="2">
        <v>131000</v>
      </c>
      <c r="M4" s="2">
        <v>138000</v>
      </c>
      <c r="N4" s="3" t="s">
        <v>9</v>
      </c>
      <c r="O4" s="3" t="s">
        <v>9</v>
      </c>
      <c r="P4" s="2">
        <v>18816</v>
      </c>
    </row>
    <row r="5" spans="1:16" x14ac:dyDescent="0.3">
      <c r="A5" t="s">
        <v>0</v>
      </c>
      <c r="B5" t="s">
        <v>10</v>
      </c>
      <c r="C5" t="s">
        <v>11</v>
      </c>
      <c r="D5" t="s">
        <v>12</v>
      </c>
      <c r="E5" t="s">
        <v>13</v>
      </c>
      <c r="F5" t="s">
        <v>12</v>
      </c>
      <c r="G5" t="s">
        <v>14</v>
      </c>
      <c r="H5" t="s">
        <v>15</v>
      </c>
      <c r="I5" t="s">
        <v>16</v>
      </c>
      <c r="J5" s="1">
        <v>7000</v>
      </c>
      <c r="K5" s="4">
        <v>8000</v>
      </c>
      <c r="L5" s="4">
        <v>9000</v>
      </c>
      <c r="M5" s="4">
        <v>9000</v>
      </c>
      <c r="N5" s="4">
        <v>0</v>
      </c>
      <c r="O5" s="4">
        <v>0</v>
      </c>
      <c r="P5" s="1">
        <v>0</v>
      </c>
    </row>
    <row r="6" spans="1:16" x14ac:dyDescent="0.3">
      <c r="A6" t="s">
        <v>0</v>
      </c>
      <c r="B6" t="s">
        <v>10</v>
      </c>
      <c r="C6" t="s">
        <v>11</v>
      </c>
      <c r="D6" t="s">
        <v>12</v>
      </c>
      <c r="E6" t="s">
        <v>13</v>
      </c>
      <c r="F6" t="s">
        <v>12</v>
      </c>
      <c r="G6" t="s">
        <v>14</v>
      </c>
      <c r="H6" t="s">
        <v>17</v>
      </c>
      <c r="I6" t="s">
        <v>18</v>
      </c>
      <c r="J6" s="1">
        <v>47000</v>
      </c>
      <c r="K6" s="4">
        <v>52000</v>
      </c>
      <c r="L6" s="4">
        <v>56000</v>
      </c>
      <c r="M6" s="4">
        <v>59000</v>
      </c>
      <c r="N6" s="4">
        <v>0</v>
      </c>
      <c r="O6" s="4">
        <v>0</v>
      </c>
      <c r="P6" s="1">
        <v>0</v>
      </c>
    </row>
    <row r="7" spans="1:16" x14ac:dyDescent="0.3">
      <c r="A7" t="s">
        <v>0</v>
      </c>
      <c r="B7" t="s">
        <v>10</v>
      </c>
      <c r="C7" t="s">
        <v>11</v>
      </c>
      <c r="D7" t="s">
        <v>12</v>
      </c>
      <c r="E7" t="s">
        <v>13</v>
      </c>
      <c r="F7" t="s">
        <v>12</v>
      </c>
      <c r="G7" t="s">
        <v>14</v>
      </c>
      <c r="H7" t="s">
        <v>19</v>
      </c>
      <c r="I7" t="s">
        <v>20</v>
      </c>
      <c r="J7" s="1">
        <v>28000</v>
      </c>
      <c r="K7" s="4">
        <v>31000</v>
      </c>
      <c r="L7" s="4">
        <v>33000</v>
      </c>
      <c r="M7" s="4">
        <v>35000</v>
      </c>
      <c r="N7" s="4">
        <v>0</v>
      </c>
      <c r="O7" s="4">
        <v>0</v>
      </c>
      <c r="P7" s="1">
        <v>18816.759999999998</v>
      </c>
    </row>
    <row r="8" spans="1:16" x14ac:dyDescent="0.3">
      <c r="A8" t="s">
        <v>0</v>
      </c>
      <c r="B8" t="s">
        <v>10</v>
      </c>
      <c r="C8" t="s">
        <v>11</v>
      </c>
      <c r="D8" t="s">
        <v>12</v>
      </c>
      <c r="E8" t="s">
        <v>13</v>
      </c>
      <c r="F8" t="s">
        <v>12</v>
      </c>
      <c r="G8" t="s">
        <v>14</v>
      </c>
      <c r="H8" t="s">
        <v>21</v>
      </c>
      <c r="I8" t="s">
        <v>22</v>
      </c>
      <c r="J8" s="1">
        <v>28000</v>
      </c>
      <c r="K8" s="4">
        <v>31000</v>
      </c>
      <c r="L8" s="4">
        <v>33000</v>
      </c>
      <c r="M8" s="4">
        <v>35000</v>
      </c>
      <c r="N8" s="4">
        <v>0</v>
      </c>
      <c r="O8" s="4">
        <v>0</v>
      </c>
      <c r="P8" s="1">
        <v>0</v>
      </c>
    </row>
    <row r="11" spans="1:16" x14ac:dyDescent="0.3">
      <c r="K11" s="5">
        <f>SUM(K5:K10)</f>
        <v>122000</v>
      </c>
      <c r="L11" s="5">
        <f t="shared" ref="L11:O11" si="0">SUM(L5:L10)</f>
        <v>131000</v>
      </c>
      <c r="M11" s="5">
        <f t="shared" si="0"/>
        <v>138000</v>
      </c>
      <c r="N11" s="5">
        <f t="shared" si="0"/>
        <v>0</v>
      </c>
      <c r="O11" s="5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ag-grid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Aysun Başkani</cp:lastModifiedBy>
  <dcterms:created xsi:type="dcterms:W3CDTF">2026-06-29T10:48:13Z</dcterms:created>
  <dcterms:modified xsi:type="dcterms:W3CDTF">2026-06-29T10:50:30Z</dcterms:modified>
</cp:coreProperties>
</file>