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\\CANPC\Users\Supervisor\Desktop\Bütçe Ortak Klasörü\2027-2029 Bütçe Hazırlık\Tavanlar\"/>
    </mc:Choice>
  </mc:AlternateContent>
  <xr:revisionPtr revIDLastSave="0" documentId="8_{973704B3-5F47-437F-937D-2BB90A4215A1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ag-grid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0" i="1" l="1"/>
  <c r="L10" i="1"/>
  <c r="M10" i="1"/>
  <c r="N10" i="1"/>
  <c r="O10" i="1"/>
  <c r="P10" i="1"/>
  <c r="J10" i="1"/>
</calcChain>
</file>

<file path=xl/sharedStrings.xml><?xml version="1.0" encoding="utf-8"?>
<sst xmlns="http://schemas.openxmlformats.org/spreadsheetml/2006/main" count="62" uniqueCount="33">
  <si>
    <t/>
  </si>
  <si>
    <t>Program Adı</t>
  </si>
  <si>
    <t>Alt Program Adı</t>
  </si>
  <si>
    <t>Faaliyet Adı</t>
  </si>
  <si>
    <t>Kurum/Birim</t>
  </si>
  <si>
    <t>Alt Faaliyet Adı</t>
  </si>
  <si>
    <t>Finansman</t>
  </si>
  <si>
    <t>Ekonomik</t>
  </si>
  <si>
    <t>Tertip</t>
  </si>
  <si>
    <t>YÜKSEKÖĞRETİM</t>
  </si>
  <si>
    <t>ÖN LİSANS EĞİTİMİ, LİSANS EĞİTİMİ VE LİSANSÜSTÜ EĞİTİM</t>
  </si>
  <si>
    <t>Yükseköğretim Kurumları Bilgi ve Kültürel Kaynaklar ile Sportif Altyapının Geliştirilmesi Hizmetleri</t>
  </si>
  <si>
    <t>KÜTÜPHANE VE DOKÜMANTASYON DAİRE BAŞKANLIĞI</t>
  </si>
  <si>
    <t>Yükseköğretim Kurumları Bilgi ve Kültürel Kaynaklarının Geliştirilmesi ve Erişimin Kolaylaştırılması</t>
  </si>
  <si>
    <t>Özel Bütçeli İdareler</t>
  </si>
  <si>
    <t>Yurtiçi Geçici Görev Yollukları</t>
  </si>
  <si>
    <t>62.239.765.1891-0410.0005-02-03.03.10.01</t>
  </si>
  <si>
    <t>Yurtiçi Sürekli Görev Yollukları</t>
  </si>
  <si>
    <t>62.239.765.1891-0410.0005-02-03.03.20.01</t>
  </si>
  <si>
    <t>Bilgisayar Hizmet Alım Giderleri</t>
  </si>
  <si>
    <t>62.239.765.1891-0410.0005-02-03.05.10.03</t>
  </si>
  <si>
    <t>İlan Giderleri</t>
  </si>
  <si>
    <t>62.239.765.1891-0410.0005-02-03.05.40.01</t>
  </si>
  <si>
    <t>Sınıflandırmaya Girmeyen Diğer Hizmet Alımları</t>
  </si>
  <si>
    <t>62.239.765.1891-0410.0005-02-03.05.90.90</t>
  </si>
  <si>
    <t>2026 KBÖ</t>
  </si>
  <si>
    <t>2027 Tavan Teklifi</t>
  </si>
  <si>
    <t>2028 Tavan Teklifi</t>
  </si>
  <si>
    <t>2029 Tavan Teklifi</t>
  </si>
  <si>
    <t>2026 Yılsonu Harcama Tahmini</t>
  </si>
  <si>
    <t>2027 Tavan Üstü</t>
  </si>
  <si>
    <t>2026 Haziran Harcaması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</si>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</sst>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4"/>
      <color theme="1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14"/>
      <color theme="1"/>
      <name val="Calibri"/>
      <family val="2"/>
      <charset val="16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4" fontId="0" fillId="0" borderId="0" xfId="0" applyNumberFormat="1"/>
    <xf numFmtId="4" fontId="1" fillId="0" borderId="0" xfId="0" applyNumberFormat="1" applyFont="1"/>
    <xf numFmtId="3" fontId="2" fillId="0" borderId="0" xfId="0" applyNumberFormat="1" applyFont="1"/>
    <xf numFmtId="0" fontId="2" fillId="0" borderId="0" xfId="0" applyFont="1"/>
    <xf numFmtId="4" fontId="0" fillId="2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satMod val="105000"/>
                <a:lumMod val="110000"/>
                <a:tint val="67000"/>
              </a:schemeClr>
            </a:gs>
            <a:gs pos="50000">
              <a:schemeClr val="phClr">
                <a:satMod val="103000"/>
                <a:lumMod val="105000"/>
                <a:tint val="73000"/>
              </a:schemeClr>
            </a:gs>
            <a:gs pos="100000">
              <a:schemeClr val="phClr">
                <a:satMod val="109000"/>
                <a:lumMod val="105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satMod val="120000"/>
                <a:lumMod val="99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satMod val="150000"/>
                <a:lumMod val="102000"/>
                <a:tint val="93000"/>
                <a:shade val="98000"/>
              </a:schemeClr>
            </a:gs>
            <a:gs pos="50000">
              <a:schemeClr val="phClr">
                <a:satMod val="130000"/>
                <a:lumMod val="103000"/>
                <a:tint val="98000"/>
                <a:shade val="90000"/>
              </a:schemeClr>
            </a:gs>
            <a:gs pos="100000">
              <a:schemeClr val="phClr">
                <a:satMod val="120000"/>
                <a:shade val="63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0"/>
  <sheetViews>
    <sheetView tabSelected="1" workbookViewId="0">
      <selection activeCell="L20" sqref="L20"/>
    </sheetView>
  </sheetViews>
  <sheetFormatPr defaultRowHeight="18.75" x14ac:dyDescent="0.3"/>
  <cols>
    <col min="1" max="1" width="10"/>
    <col min="2" max="4" width="28" customWidth="1"/>
    <col min="5" max="5" width="30" customWidth="1"/>
    <col min="6" max="8" width="28" customWidth="1"/>
    <col min="9" max="9" width="38" customWidth="1"/>
    <col min="10" max="16" width="20" customWidth="1"/>
  </cols>
  <sheetData>
    <row r="1" spans="1:16" x14ac:dyDescent="0.3">
      <c r="J1" t="s">
        <v>25</v>
      </c>
      <c r="K1" t="s">
        <v>26</v>
      </c>
      <c r="L1" t="s">
        <v>27</v>
      </c>
      <c r="M1" t="s">
        <v>28</v>
      </c>
      <c r="N1" t="s">
        <v>29</v>
      </c>
      <c r="O1" t="s">
        <v>30</v>
      </c>
      <c r="P1" t="s">
        <v>31</v>
      </c>
    </row>
    <row r="3" spans="1:16" x14ac:dyDescent="0.3">
      <c r="A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  <c r="I3" t="s">
        <v>8</v>
      </c>
      <c r="J3" s="3">
        <v>296000</v>
      </c>
      <c r="K3" s="3">
        <v>328000</v>
      </c>
      <c r="L3" s="3">
        <v>354000</v>
      </c>
      <c r="M3" s="3">
        <v>371000</v>
      </c>
      <c r="N3" s="4">
        <v>0</v>
      </c>
      <c r="O3" s="4">
        <v>0</v>
      </c>
      <c r="P3" s="3">
        <v>11826</v>
      </c>
    </row>
    <row r="4" spans="1:16" x14ac:dyDescent="0.3">
      <c r="A4" t="s">
        <v>0</v>
      </c>
      <c r="B4" t="s">
        <v>9</v>
      </c>
      <c r="C4" t="s">
        <v>10</v>
      </c>
      <c r="D4" t="s">
        <v>11</v>
      </c>
      <c r="E4" t="s">
        <v>12</v>
      </c>
      <c r="F4" t="s">
        <v>13</v>
      </c>
      <c r="G4" t="s">
        <v>14</v>
      </c>
      <c r="H4" t="s">
        <v>15</v>
      </c>
      <c r="I4" t="s">
        <v>16</v>
      </c>
      <c r="J4" s="1">
        <v>16000</v>
      </c>
      <c r="K4" s="5">
        <v>18000</v>
      </c>
      <c r="L4" s="5">
        <v>19000</v>
      </c>
      <c r="M4" s="5">
        <v>20000</v>
      </c>
      <c r="N4" s="5">
        <v>0</v>
      </c>
      <c r="O4" s="5">
        <v>0</v>
      </c>
      <c r="P4" s="1">
        <v>11826</v>
      </c>
    </row>
    <row r="5" spans="1:16" x14ac:dyDescent="0.3">
      <c r="A5" t="s">
        <v>0</v>
      </c>
      <c r="B5" t="s">
        <v>9</v>
      </c>
      <c r="C5" t="s">
        <v>10</v>
      </c>
      <c r="D5" t="s">
        <v>11</v>
      </c>
      <c r="E5" t="s">
        <v>12</v>
      </c>
      <c r="F5" t="s">
        <v>13</v>
      </c>
      <c r="G5" t="s">
        <v>14</v>
      </c>
      <c r="H5" t="s">
        <v>17</v>
      </c>
      <c r="I5" t="s">
        <v>18</v>
      </c>
      <c r="J5" s="1">
        <v>84000</v>
      </c>
      <c r="K5" s="5">
        <v>93000</v>
      </c>
      <c r="L5" s="5">
        <v>100000</v>
      </c>
      <c r="M5" s="5">
        <v>105000</v>
      </c>
      <c r="N5" s="5">
        <v>0</v>
      </c>
      <c r="O5" s="5">
        <v>0</v>
      </c>
      <c r="P5" s="1">
        <v>0</v>
      </c>
    </row>
    <row r="6" spans="1:16" x14ac:dyDescent="0.3">
      <c r="A6" t="s">
        <v>0</v>
      </c>
      <c r="B6" t="s">
        <v>9</v>
      </c>
      <c r="C6" t="s">
        <v>10</v>
      </c>
      <c r="D6" t="s">
        <v>11</v>
      </c>
      <c r="E6" t="s">
        <v>12</v>
      </c>
      <c r="F6" t="s">
        <v>13</v>
      </c>
      <c r="G6" t="s">
        <v>14</v>
      </c>
      <c r="H6" t="s">
        <v>19</v>
      </c>
      <c r="I6" t="s">
        <v>20</v>
      </c>
      <c r="J6" s="1">
        <v>122000</v>
      </c>
      <c r="K6" s="5">
        <v>135000</v>
      </c>
      <c r="L6" s="5">
        <v>146000</v>
      </c>
      <c r="M6" s="5">
        <v>153000</v>
      </c>
      <c r="N6" s="5">
        <v>0</v>
      </c>
      <c r="O6" s="5">
        <v>0</v>
      </c>
      <c r="P6" s="1">
        <v>0</v>
      </c>
    </row>
    <row r="7" spans="1:16" x14ac:dyDescent="0.3">
      <c r="A7" t="s">
        <v>0</v>
      </c>
      <c r="B7" t="s">
        <v>9</v>
      </c>
      <c r="C7" t="s">
        <v>10</v>
      </c>
      <c r="D7" t="s">
        <v>11</v>
      </c>
      <c r="E7" t="s">
        <v>12</v>
      </c>
      <c r="F7" t="s">
        <v>13</v>
      </c>
      <c r="G7" t="s">
        <v>14</v>
      </c>
      <c r="H7" t="s">
        <v>21</v>
      </c>
      <c r="I7" t="s">
        <v>22</v>
      </c>
      <c r="J7" s="1">
        <v>7000</v>
      </c>
      <c r="K7" s="5">
        <v>8000</v>
      </c>
      <c r="L7" s="5">
        <v>9000</v>
      </c>
      <c r="M7" s="5">
        <v>9000</v>
      </c>
      <c r="N7" s="5">
        <v>0</v>
      </c>
      <c r="O7" s="5">
        <v>0</v>
      </c>
      <c r="P7" s="1">
        <v>0</v>
      </c>
    </row>
    <row r="8" spans="1:16" x14ac:dyDescent="0.3">
      <c r="A8" t="s">
        <v>0</v>
      </c>
      <c r="B8" t="s">
        <v>9</v>
      </c>
      <c r="C8" t="s">
        <v>10</v>
      </c>
      <c r="D8" t="s">
        <v>11</v>
      </c>
      <c r="E8" t="s">
        <v>12</v>
      </c>
      <c r="F8" t="s">
        <v>13</v>
      </c>
      <c r="G8" t="s">
        <v>14</v>
      </c>
      <c r="H8" t="s">
        <v>23</v>
      </c>
      <c r="I8" t="s">
        <v>24</v>
      </c>
      <c r="J8" s="1">
        <v>67000</v>
      </c>
      <c r="K8" s="5">
        <v>74000</v>
      </c>
      <c r="L8" s="5">
        <v>80000</v>
      </c>
      <c r="M8" s="5">
        <v>84000</v>
      </c>
      <c r="N8" s="5">
        <v>0</v>
      </c>
      <c r="O8" s="5">
        <v>0</v>
      </c>
      <c r="P8" s="1" t="s">
        <v>32</v>
      </c>
    </row>
    <row r="10" spans="1:16" x14ac:dyDescent="0.3">
      <c r="J10" s="2">
        <f>SUM(J4:J9)</f>
        <v>296000</v>
      </c>
      <c r="K10" s="2">
        <f t="shared" ref="K10:P10" si="0">SUM(K4:K9)</f>
        <v>328000</v>
      </c>
      <c r="L10" s="2">
        <f t="shared" si="0"/>
        <v>354000</v>
      </c>
      <c r="M10" s="2">
        <f t="shared" si="0"/>
        <v>371000</v>
      </c>
      <c r="N10" s="2">
        <f t="shared" si="0"/>
        <v>0</v>
      </c>
      <c r="O10" s="2">
        <f t="shared" si="0"/>
        <v>0</v>
      </c>
      <c r="P10" s="2">
        <f t="shared" si="0"/>
        <v>11826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1</vt:i4>
      </vt:variant>
    </vt:vector>
  </HeadingPairs>
  <TitlesOfParts>
    <vt:vector size="1" baseType="lpstr">
      <vt:lpstr>ag-grid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Workbook</dc:title>
  <dc:creator>ag-Grid</dc:creator>
  <cp:lastModifiedBy>Aysun Başkani</cp:lastModifiedBy>
  <dcterms:created xsi:type="dcterms:W3CDTF">2026-06-29T10:50:44Z</dcterms:created>
  <dcterms:modified xsi:type="dcterms:W3CDTF">2026-06-29T10:52:55Z</dcterms:modified>
</cp:coreProperties>
</file>