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8C8B168E-D509-45E1-A8BC-5E88ED6F7ADF}" xr6:coauthVersionLast="47" xr6:coauthVersionMax="47" xr10:uidLastSave="{00000000-0000-0000-0000-000000000000}"/>
  <bookViews>
    <workbookView xWindow="30675" yWindow="3120" windowWidth="21600" windowHeight="11295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J10" i="1"/>
</calcChain>
</file>

<file path=xl/sharedStrings.xml><?xml version="1.0" encoding="utf-8"?>
<sst xmlns="http://schemas.openxmlformats.org/spreadsheetml/2006/main" count="68" uniqueCount="37">
  <si>
    <t/>
  </si>
  <si>
    <t>Program Adı</t>
  </si>
  <si>
    <t>Alt Program Adı</t>
  </si>
  <si>
    <t>Faaliyet Adı</t>
  </si>
  <si>
    <t>Kurum/Birim</t>
  </si>
  <si>
    <t>Alt Faaliyet Adı</t>
  </si>
  <si>
    <t>Finansman</t>
  </si>
  <si>
    <t>Ekonomik</t>
  </si>
  <si>
    <t>Tertip</t>
  </si>
  <si>
    <t>1.705.000</t>
  </si>
  <si>
    <t>1.892.000</t>
  </si>
  <si>
    <t>2.042.000</t>
  </si>
  <si>
    <t>2.144.000</t>
  </si>
  <si>
    <t>0</t>
  </si>
  <si>
    <t>530.192</t>
  </si>
  <si>
    <t>YÖNETİM VE DESTEK PROGRAMI</t>
  </si>
  <si>
    <t>TEFTİŞ, DENETİM VE DANIŞMANLIK HİZMETLERİ</t>
  </si>
  <si>
    <t>Hukuki Danışmanlık ve Muhakemat Hizmetleri</t>
  </si>
  <si>
    <t>HUKUK MÜŞAVİRLİĞİ</t>
  </si>
  <si>
    <t>Özel Bütçeli İdareler</t>
  </si>
  <si>
    <t>Yurtiçi Geçici Görev Yollukları</t>
  </si>
  <si>
    <t>98.901.9010.1907-0410.0011-02-03.03.10.01</t>
  </si>
  <si>
    <t>Yurtiçi Sürekli Görev Yollukları</t>
  </si>
  <si>
    <t>98.901.9010.1907-0410.0011-02-03.03.20.01</t>
  </si>
  <si>
    <t>Mahkeme Harç ve Giderleri</t>
  </si>
  <si>
    <t>98.901.9010.1907-0410.0011-02-03.04.70.01</t>
  </si>
  <si>
    <t>Bilgisayar Hizmet Alım Giderleri</t>
  </si>
  <si>
    <t>98.901.9010.1907-0410.0011-02-03.05.10.03</t>
  </si>
  <si>
    <t>Sınıflandırmaya Girmeyen Diğer Hizmet Alımları</t>
  </si>
  <si>
    <t>98.901.9010.1907-0410.0011-02-03.05.90.90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</si>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</sst>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4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F1" zoomScale="70" zoomScaleNormal="70" workbookViewId="0">
      <selection activeCell="L23" sqref="L23"/>
    </sheetView>
  </sheetViews>
  <sheetFormatPr defaultRowHeight="18.75" x14ac:dyDescent="0.3"/>
  <cols>
    <col min="1" max="1" width="10"/>
    <col min="2" max="4" width="28" customWidth="1"/>
    <col min="5" max="5" width="30" customWidth="1"/>
    <col min="6" max="8" width="28" customWidth="1"/>
    <col min="9" max="9" width="38" customWidth="1"/>
    <col min="10" max="16" width="20" customWidth="1"/>
  </cols>
  <sheetData>
    <row r="1" spans="1:16" x14ac:dyDescent="0.3"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</row>
    <row r="3" spans="1:16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13</v>
      </c>
      <c r="P3" s="4" t="s">
        <v>14</v>
      </c>
    </row>
    <row r="4" spans="1:16" x14ac:dyDescent="0.3">
      <c r="A4" t="s">
        <v>0</v>
      </c>
      <c r="B4" t="s">
        <v>15</v>
      </c>
      <c r="C4" t="s">
        <v>16</v>
      </c>
      <c r="D4" t="s">
        <v>17</v>
      </c>
      <c r="E4" t="s">
        <v>18</v>
      </c>
      <c r="F4" t="s">
        <v>17</v>
      </c>
      <c r="G4" t="s">
        <v>19</v>
      </c>
      <c r="H4" t="s">
        <v>20</v>
      </c>
      <c r="I4" t="s">
        <v>21</v>
      </c>
      <c r="J4" s="1">
        <v>91000</v>
      </c>
      <c r="K4" s="2">
        <v>101000</v>
      </c>
      <c r="L4" s="2">
        <v>109000</v>
      </c>
      <c r="M4" s="2">
        <v>114000</v>
      </c>
      <c r="N4" s="2">
        <v>0</v>
      </c>
      <c r="O4" s="2">
        <v>0</v>
      </c>
      <c r="P4" s="1">
        <v>12751.38</v>
      </c>
    </row>
    <row r="5" spans="1:16" x14ac:dyDescent="0.3">
      <c r="A5" t="s">
        <v>0</v>
      </c>
      <c r="B5" t="s">
        <v>15</v>
      </c>
      <c r="C5" t="s">
        <v>16</v>
      </c>
      <c r="D5" t="s">
        <v>17</v>
      </c>
      <c r="E5" t="s">
        <v>18</v>
      </c>
      <c r="F5" t="s">
        <v>17</v>
      </c>
      <c r="G5" t="s">
        <v>19</v>
      </c>
      <c r="H5" t="s">
        <v>22</v>
      </c>
      <c r="I5" t="s">
        <v>23</v>
      </c>
      <c r="J5" s="1">
        <v>16000</v>
      </c>
      <c r="K5" s="2">
        <v>18000</v>
      </c>
      <c r="L5" s="2">
        <v>19000</v>
      </c>
      <c r="M5" s="2">
        <v>20000</v>
      </c>
      <c r="N5" s="2">
        <v>0</v>
      </c>
      <c r="O5" s="2">
        <v>0</v>
      </c>
      <c r="P5" s="1">
        <v>0</v>
      </c>
    </row>
    <row r="6" spans="1:16" x14ac:dyDescent="0.3">
      <c r="A6" t="s">
        <v>0</v>
      </c>
      <c r="B6" t="s">
        <v>15</v>
      </c>
      <c r="C6" t="s">
        <v>16</v>
      </c>
      <c r="D6" t="s">
        <v>17</v>
      </c>
      <c r="E6" t="s">
        <v>18</v>
      </c>
      <c r="F6" t="s">
        <v>17</v>
      </c>
      <c r="G6" t="s">
        <v>19</v>
      </c>
      <c r="H6" t="s">
        <v>24</v>
      </c>
      <c r="I6" t="s">
        <v>25</v>
      </c>
      <c r="J6" s="1">
        <v>1566000</v>
      </c>
      <c r="K6" s="2">
        <v>1737000</v>
      </c>
      <c r="L6" s="2">
        <v>1876000</v>
      </c>
      <c r="M6" s="2">
        <v>1970000</v>
      </c>
      <c r="N6" s="2">
        <v>0</v>
      </c>
      <c r="O6" s="2">
        <v>0</v>
      </c>
      <c r="P6" s="1">
        <v>517441.58</v>
      </c>
    </row>
    <row r="7" spans="1:16" x14ac:dyDescent="0.3">
      <c r="A7" t="s">
        <v>0</v>
      </c>
      <c r="B7" t="s">
        <v>15</v>
      </c>
      <c r="C7" t="s">
        <v>16</v>
      </c>
      <c r="D7" t="s">
        <v>17</v>
      </c>
      <c r="E7" t="s">
        <v>18</v>
      </c>
      <c r="F7" t="s">
        <v>17</v>
      </c>
      <c r="G7" t="s">
        <v>19</v>
      </c>
      <c r="H7" t="s">
        <v>26</v>
      </c>
      <c r="I7" t="s">
        <v>27</v>
      </c>
      <c r="J7" s="1">
        <v>16000</v>
      </c>
      <c r="K7" s="2">
        <v>18000</v>
      </c>
      <c r="L7" s="2">
        <v>19000</v>
      </c>
      <c r="M7" s="2">
        <v>20000</v>
      </c>
      <c r="N7" s="2">
        <v>0</v>
      </c>
      <c r="O7" s="2">
        <v>0</v>
      </c>
      <c r="P7" s="1">
        <v>0</v>
      </c>
    </row>
    <row r="8" spans="1:16" x14ac:dyDescent="0.3">
      <c r="A8" t="s">
        <v>0</v>
      </c>
      <c r="B8" t="s">
        <v>15</v>
      </c>
      <c r="C8" t="s">
        <v>16</v>
      </c>
      <c r="D8" t="s">
        <v>17</v>
      </c>
      <c r="E8" t="s">
        <v>18</v>
      </c>
      <c r="F8" t="s">
        <v>17</v>
      </c>
      <c r="G8" t="s">
        <v>19</v>
      </c>
      <c r="H8" t="s">
        <v>28</v>
      </c>
      <c r="I8" t="s">
        <v>29</v>
      </c>
      <c r="J8" s="1">
        <v>16000</v>
      </c>
      <c r="K8" s="2">
        <v>18000</v>
      </c>
      <c r="L8" s="2">
        <v>19000</v>
      </c>
      <c r="M8" s="2">
        <v>20000</v>
      </c>
      <c r="N8" s="2">
        <v>0</v>
      </c>
      <c r="O8" s="2">
        <v>0</v>
      </c>
      <c r="P8" s="1">
        <v>0</v>
      </c>
    </row>
    <row r="10" spans="1:16" x14ac:dyDescent="0.3">
      <c r="J10" s="3">
        <f>SUM(J4:J9)</f>
        <v>1705000</v>
      </c>
      <c r="K10" s="3">
        <f t="shared" ref="K10:P10" si="0">SUM(K4:K9)</f>
        <v>1892000</v>
      </c>
      <c r="L10" s="3">
        <f t="shared" si="0"/>
        <v>2042000</v>
      </c>
      <c r="M10" s="3">
        <f t="shared" si="0"/>
        <v>2144000</v>
      </c>
      <c r="N10" s="3">
        <f t="shared" si="0"/>
        <v>0</v>
      </c>
      <c r="O10" s="3">
        <f t="shared" si="0"/>
        <v>0</v>
      </c>
      <c r="P10" s="3">
        <f t="shared" si="0"/>
        <v>530192.96</v>
      </c>
    </row>
    <row r="11" spans="1:16" x14ac:dyDescent="0.3">
      <c r="K11" s="4"/>
      <c r="L11" s="4"/>
      <c r="M11" s="4"/>
      <c r="N11" s="4"/>
      <c r="O11" s="4"/>
      <c r="P1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2026-06-29T11:02:45Z</dcterms:created>
  <dcterms:modified xsi:type="dcterms:W3CDTF">2026-06-29T11:04:44Z</dcterms:modified>
</cp:coreProperties>
</file>