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C46ED892-92BC-4245-A929-E447AF3F97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L11" i="1"/>
  <c r="M11" i="1"/>
  <c r="N11" i="1"/>
  <c r="O11" i="1"/>
  <c r="K11" i="1"/>
  <c r="J3" i="1"/>
  <c r="K3" i="1"/>
  <c r="L3" i="1"/>
  <c r="M3" i="1"/>
  <c r="N3" i="1"/>
  <c r="O3" i="1"/>
</calcChain>
</file>

<file path=xl/sharedStrings.xml><?xml version="1.0" encoding="utf-8"?>
<sst xmlns="http://schemas.openxmlformats.org/spreadsheetml/2006/main" count="79" uniqueCount="33">
  <si>
    <t/>
  </si>
  <si>
    <t>2026 KBÖ</t>
  </si>
  <si>
    <t>2027 Tavan Üstü</t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</si>
  <si>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</si>
  <si>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</si>
  <si>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</si>
  <si>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</si>
  <si>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</si>
  <si>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</si>
  <si>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</si>
  <si>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</si>
  <si>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YÖNETİM VE DESTEK PROGRAMI</t>
  </si>
  <si>
    <t>ÜST YÖNETİM, İDARİ VE MALİ HİZMETLER</t>
  </si>
  <si>
    <t>Bilgi Teknolojilerine Yönelik Faaliyetler</t>
  </si>
  <si>
    <t>BİLGİ İŞLEM DAİRE BAŞKANLIĞI</t>
  </si>
  <si>
    <t>Özel Bütçeli İdareler</t>
  </si>
  <si>
    <t>Yurtiçi Geçici Görev Yollukları</t>
  </si>
  <si>
    <t>98.900.9003.1901-0410.0007-02-03.03.10.01</t>
  </si>
  <si>
    <t>Yurtiçi Sürekli Görev Yollukları</t>
  </si>
  <si>
    <t>98.900.9003.1901-0410.0007-02-03.03.20.01</t>
  </si>
  <si>
    <t>Sınıflandırmaya Girmeyen Diğer Hizmet Alımları</t>
  </si>
  <si>
    <t>98.900.9003.1901-0410.0007-02-03.05.90.90</t>
  </si>
  <si>
    <t>Büro ve İşyeri Makine ve Techizat Alımları</t>
  </si>
  <si>
    <t>98.900.9003.1901-0410.0007-02-03.07.10.02</t>
  </si>
  <si>
    <t>Diğer Dayanıklı Mal ve Malzeme Alımları</t>
  </si>
  <si>
    <t>98.900.9003.1901-0410.0007-02-03.07.10.90</t>
  </si>
  <si>
    <t>Makine Teçhizat Bakım ve Onarım Giderleri</t>
  </si>
  <si>
    <t>98.900.9003.1901-0410.0007-02-03.07.30.02</t>
  </si>
  <si>
    <t>2027 Tavan Teklifi</t>
  </si>
  <si>
    <t>2028 Tavan Teklifi</t>
  </si>
  <si>
    <t>2029 Tavan Teklifi</t>
  </si>
  <si>
    <t>2026 Yılsonu Harcama Tahmini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</si>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</sst>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4" fontId="1" fillId="0" borderId="0" xfId="0" applyNumberFormat="1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I1" workbookViewId="0">
      <selection activeCell="N22" sqref="N22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1</v>
      </c>
      <c r="K1" t="s">
        <v>28</v>
      </c>
      <c r="L1" t="s">
        <v>29</v>
      </c>
      <c r="M1" t="s">
        <v>30</v>
      </c>
      <c r="N1" t="s">
        <v>31</v>
      </c>
      <c r="O1" t="s">
        <v>2</v>
      </c>
      <c r="P1" t="s">
        <v>32</v>
      </c>
    </row>
    <row r="2" spans="1:16" x14ac:dyDescent="0.3">
      <c r="J2" s="2">
        <v>171000</v>
      </c>
      <c r="K2" s="2">
        <v>190000</v>
      </c>
      <c r="L2" s="2">
        <v>206000</v>
      </c>
      <c r="M2" s="2">
        <v>216000</v>
      </c>
      <c r="N2">
        <v>0</v>
      </c>
      <c r="O2">
        <v>0</v>
      </c>
      <c r="P2" s="2"/>
    </row>
    <row r="3" spans="1:16" x14ac:dyDescent="0.3">
      <c r="A3" t="s">
        <v>0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s="4">
        <f>J4+J5+J6+J7+J8+J9</f>
        <v>171000</v>
      </c>
      <c r="K3" s="3">
        <f>K4+K5+K6+K7+K8+K9</f>
        <v>190000</v>
      </c>
      <c r="L3" s="3">
        <f t="shared" ref="L3:O3" si="0">L4+L5+L6+L7+L8+L9</f>
        <v>206000</v>
      </c>
      <c r="M3" s="3">
        <f t="shared" si="0"/>
        <v>216000</v>
      </c>
      <c r="N3" s="3">
        <f t="shared" si="0"/>
        <v>0</v>
      </c>
      <c r="O3" s="3">
        <f t="shared" si="0"/>
        <v>0</v>
      </c>
      <c r="P3" s="2">
        <f>P4+P5+P6+P7+P8+P9</f>
        <v>11968</v>
      </c>
    </row>
    <row r="4" spans="1:16" x14ac:dyDescent="0.3">
      <c r="A4" t="s">
        <v>0</v>
      </c>
      <c r="B4" t="s">
        <v>11</v>
      </c>
      <c r="C4" t="s">
        <v>12</v>
      </c>
      <c r="D4" t="s">
        <v>13</v>
      </c>
      <c r="E4" t="s">
        <v>14</v>
      </c>
      <c r="F4" t="s">
        <v>13</v>
      </c>
      <c r="G4" t="s">
        <v>15</v>
      </c>
      <c r="H4" t="s">
        <v>16</v>
      </c>
      <c r="I4" t="s">
        <v>17</v>
      </c>
      <c r="J4" s="1">
        <v>99000</v>
      </c>
      <c r="K4" s="6">
        <v>110000</v>
      </c>
      <c r="L4" s="6">
        <v>119000</v>
      </c>
      <c r="M4" s="6">
        <v>125000</v>
      </c>
      <c r="N4" s="6">
        <v>0</v>
      </c>
      <c r="O4" s="6">
        <v>0</v>
      </c>
      <c r="P4" s="1">
        <v>11968</v>
      </c>
    </row>
    <row r="5" spans="1:16" x14ac:dyDescent="0.3">
      <c r="A5" t="s">
        <v>0</v>
      </c>
      <c r="B5" t="s">
        <v>11</v>
      </c>
      <c r="C5" t="s">
        <v>12</v>
      </c>
      <c r="D5" t="s">
        <v>13</v>
      </c>
      <c r="E5" t="s">
        <v>14</v>
      </c>
      <c r="F5" t="s">
        <v>13</v>
      </c>
      <c r="G5" t="s">
        <v>15</v>
      </c>
      <c r="H5" t="s">
        <v>18</v>
      </c>
      <c r="I5" t="s">
        <v>19</v>
      </c>
      <c r="J5" s="1">
        <v>31000</v>
      </c>
      <c r="K5" s="6">
        <v>34000</v>
      </c>
      <c r="L5" s="6">
        <v>37000</v>
      </c>
      <c r="M5" s="6">
        <v>39000</v>
      </c>
      <c r="N5" s="6">
        <v>0</v>
      </c>
      <c r="O5" s="6">
        <v>0</v>
      </c>
      <c r="P5" s="1">
        <v>0</v>
      </c>
    </row>
    <row r="6" spans="1:16" x14ac:dyDescent="0.3">
      <c r="A6" t="s">
        <v>0</v>
      </c>
      <c r="B6" t="s">
        <v>11</v>
      </c>
      <c r="C6" t="s">
        <v>12</v>
      </c>
      <c r="D6" t="s">
        <v>13</v>
      </c>
      <c r="E6" t="s">
        <v>14</v>
      </c>
      <c r="F6" t="s">
        <v>13</v>
      </c>
      <c r="G6" t="s">
        <v>15</v>
      </c>
      <c r="H6" t="s">
        <v>20</v>
      </c>
      <c r="I6" t="s">
        <v>21</v>
      </c>
      <c r="J6" s="1">
        <v>11000</v>
      </c>
      <c r="K6" s="6">
        <v>12000</v>
      </c>
      <c r="L6" s="6">
        <v>13000</v>
      </c>
      <c r="M6" s="6">
        <v>14000</v>
      </c>
      <c r="N6" s="6">
        <v>0</v>
      </c>
      <c r="O6" s="6">
        <v>0</v>
      </c>
      <c r="P6" s="1">
        <v>0</v>
      </c>
    </row>
    <row r="7" spans="1:16" x14ac:dyDescent="0.3">
      <c r="A7" t="s">
        <v>0</v>
      </c>
      <c r="B7" t="s">
        <v>11</v>
      </c>
      <c r="C7" t="s">
        <v>12</v>
      </c>
      <c r="D7" t="s">
        <v>13</v>
      </c>
      <c r="E7" t="s">
        <v>14</v>
      </c>
      <c r="F7" t="s">
        <v>13</v>
      </c>
      <c r="G7" t="s">
        <v>15</v>
      </c>
      <c r="H7" t="s">
        <v>22</v>
      </c>
      <c r="I7" t="s">
        <v>23</v>
      </c>
      <c r="J7" s="1">
        <v>16000</v>
      </c>
      <c r="K7" s="6">
        <v>18000</v>
      </c>
      <c r="L7" s="6">
        <v>19000</v>
      </c>
      <c r="M7" s="6">
        <v>20000</v>
      </c>
      <c r="N7" s="6">
        <v>0</v>
      </c>
      <c r="O7" s="6">
        <v>0</v>
      </c>
      <c r="P7" s="1">
        <v>0</v>
      </c>
    </row>
    <row r="8" spans="1:16" x14ac:dyDescent="0.3">
      <c r="A8" t="s">
        <v>0</v>
      </c>
      <c r="B8" t="s">
        <v>11</v>
      </c>
      <c r="C8" t="s">
        <v>12</v>
      </c>
      <c r="D8" t="s">
        <v>13</v>
      </c>
      <c r="E8" t="s">
        <v>14</v>
      </c>
      <c r="F8" t="s">
        <v>13</v>
      </c>
      <c r="G8" t="s">
        <v>15</v>
      </c>
      <c r="H8" t="s">
        <v>24</v>
      </c>
      <c r="I8" t="s">
        <v>25</v>
      </c>
      <c r="J8" s="1">
        <v>7000</v>
      </c>
      <c r="K8" s="6">
        <v>8000</v>
      </c>
      <c r="L8" s="6">
        <v>9000</v>
      </c>
      <c r="M8" s="6">
        <v>9000</v>
      </c>
      <c r="N8" s="6">
        <v>0</v>
      </c>
      <c r="O8" s="6">
        <v>0</v>
      </c>
      <c r="P8" s="1">
        <v>0</v>
      </c>
    </row>
    <row r="9" spans="1:16" x14ac:dyDescent="0.3">
      <c r="A9" t="s">
        <v>0</v>
      </c>
      <c r="B9" t="s">
        <v>11</v>
      </c>
      <c r="C9" t="s">
        <v>12</v>
      </c>
      <c r="D9" t="s">
        <v>13</v>
      </c>
      <c r="E9" t="s">
        <v>14</v>
      </c>
      <c r="F9" t="s">
        <v>13</v>
      </c>
      <c r="G9" t="s">
        <v>15</v>
      </c>
      <c r="H9" t="s">
        <v>26</v>
      </c>
      <c r="I9" t="s">
        <v>27</v>
      </c>
      <c r="J9" s="1">
        <v>7000</v>
      </c>
      <c r="K9" s="6">
        <v>8000</v>
      </c>
      <c r="L9" s="6">
        <v>9000</v>
      </c>
      <c r="M9" s="6">
        <v>9000</v>
      </c>
      <c r="N9" s="6">
        <v>0</v>
      </c>
      <c r="O9" s="6">
        <v>0</v>
      </c>
      <c r="P9" s="1">
        <v>0</v>
      </c>
    </row>
    <row r="11" spans="1:16" x14ac:dyDescent="0.3">
      <c r="K11" s="5">
        <f>SUM(K4:K10)</f>
        <v>190000</v>
      </c>
      <c r="L11" s="5">
        <f t="shared" ref="L11:O11" si="1">SUM(L4:L10)</f>
        <v>206000</v>
      </c>
      <c r="M11" s="5">
        <f t="shared" si="1"/>
        <v>216000</v>
      </c>
      <c r="N11" s="5">
        <f t="shared" si="1"/>
        <v>0</v>
      </c>
      <c r="O11" s="5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2026-06-29T08:08:14Z</dcterms:created>
  <dcterms:modified xsi:type="dcterms:W3CDTF">2026-06-29T08:12:44Z</dcterms:modified>
</cp:coreProperties>
</file>