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<sst xmlns="http://schemas.openxmlformats.org/spreadsheetml/2006/main" count="438" uniqueCount="54">
  <si>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</si>
  <si>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</si>
  <si>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</si>
  <si>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</si>
  <si>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</si>
  <si>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</si>
  <si>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</si>
  <si>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</si>
  <si>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</si>
  <si>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</si>
  <si>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</si>
  <si>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</si>
  <si>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</si>
  <si>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</si>
  <si>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</si>
  <si>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</si>
  <si>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</si>
  <si>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</si>
  <si>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</si>
  <si>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</si>
  <si>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</si>
  <si>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</si>
  <si>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</si>
  <si>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</si>
  <si>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</si>
  <si>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</si>
  <si>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</si>
  <si>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</si>
  <si>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</si>
  <si>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</si>
  <si>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</si>
  <si>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ÖZEL KALEM (REKTÖRLÜK)</t>
  </si>
  <si>
    <t>İç Denetim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</si>
  <si>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</si>
  <si>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</si>
  <si>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</si>
  <si>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</si>
  <si>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</si>
  <si>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</si>
  <si>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</si>
  <si>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</si>
  <si>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</si>
  <si>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Özel Kalem Hizmetleri</t>
  </si>
  <si>
    <t>TEMSİL VE TANITMA GİDERLERİ</t>
  </si>
  <si>
    <t>CARİ TRANSFERLER</t>
  </si>
  <si>
    <t>YURTDIŞINA YAPILAN TRANSFERLER</t>
  </si>
  <si>
    <t>Yükseköğretim Kurumları Araştırma Altyapısı Kurulması ve Geliştirilmesi</t>
  </si>
  <si>
    <t>Batarya Laboratuvarı</t>
  </si>
  <si>
    <t>SERMAYE GİDERLERİ</t>
  </si>
  <si>
    <t>MAMUL MAL ALIMLARI</t>
  </si>
  <si>
    <t xml:space="preserve">Merkezi Araştırma Laboratuvarı İlave Altyapı </t>
  </si>
  <si>
    <t>Yükseköğretim Kurumlarının Bilimsel Araştırma Projeleri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</si>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</sst>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8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44183000</v>
      </c>
      <c r="C26" s="9">
        <v>2256000</v>
      </c>
      <c r="D26" s="21">
        <v>5.106036258289387</v>
      </c>
      <c r="E26" s="10">
        <v>6681000</v>
      </c>
      <c r="F26" s="21">
        <v>15.121200461716045</v>
      </c>
      <c r="G26" s="10">
        <v>6440000</v>
      </c>
      <c r="H26" s="24">
        <v>14.575741801145236</v>
      </c>
      <c r="I26" s="11">
        <v>15377000</v>
      </c>
      <c r="J26" s="25">
        <v>34.80297852115067</v>
      </c>
      <c r="K26" s="9">
        <v>8969000</v>
      </c>
      <c r="L26" s="21">
        <v>20.299662766222305</v>
      </c>
      <c r="M26" s="10">
        <v>9469000</v>
      </c>
      <c r="N26" s="21">
        <v>21.43131973836091</v>
      </c>
      <c r="O26" s="10">
        <v>9451000</v>
      </c>
      <c r="P26" s="24">
        <v>21.39058008736392</v>
      </c>
      <c r="Q26" s="11">
        <v>27889000</v>
      </c>
      <c r="R26" s="25">
        <v>63.12156259194713</v>
      </c>
      <c r="S26" s="12">
        <v>43266000</v>
      </c>
      <c r="T26" s="25">
        <v>97.9245411130978</v>
      </c>
      <c r="U26" s="9">
        <v>525000</v>
      </c>
      <c r="V26" s="21">
        <v>1.1882398207455356</v>
      </c>
      <c r="W26" s="10">
        <v>127000</v>
      </c>
      <c r="X26" s="21">
        <v>0.28744087092320575</v>
      </c>
      <c r="Y26" s="10">
        <v>127000</v>
      </c>
      <c r="Z26" s="24">
        <v>0.28744087092320575</v>
      </c>
      <c r="AA26" s="11">
        <v>779000</v>
      </c>
      <c r="AB26" s="25">
        <v>1.7631215625919472</v>
      </c>
      <c r="AC26" s="9">
        <v>138000</v>
      </c>
      <c r="AD26" s="21">
        <v>0.31233732431025507</v>
      </c>
      <c r="AE26" s="10">
        <v>0</v>
      </c>
      <c r="AF26" s="21">
        <v>0</v>
      </c>
      <c r="AG26" s="10">
        <v>0</v>
      </c>
      <c r="AH26" s="24">
        <v>0</v>
      </c>
      <c r="AI26" s="11">
        <v>138000</v>
      </c>
      <c r="AJ26" s="25">
        <v>0.31233732431025507</v>
      </c>
      <c r="AK26" s="12">
        <v>44183000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44183000</v>
      </c>
      <c r="C27" s="9">
        <v>2256000</v>
      </c>
      <c r="D27" s="21">
        <v>5.106036258289387</v>
      </c>
      <c r="E27" s="10">
        <v>6681000</v>
      </c>
      <c r="F27" s="21">
        <v>15.121200461716045</v>
      </c>
      <c r="G27" s="10">
        <v>6440000</v>
      </c>
      <c r="H27" s="24">
        <v>14.575741801145236</v>
      </c>
      <c r="I27" s="11">
        <v>15377000</v>
      </c>
      <c r="J27" s="25">
        <v>34.80297852115067</v>
      </c>
      <c r="K27" s="9">
        <v>8969000</v>
      </c>
      <c r="L27" s="21">
        <v>20.299662766222305</v>
      </c>
      <c r="M27" s="10">
        <v>9469000</v>
      </c>
      <c r="N27" s="21">
        <v>21.43131973836091</v>
      </c>
      <c r="O27" s="10">
        <v>9451000</v>
      </c>
      <c r="P27" s="24">
        <v>21.39058008736392</v>
      </c>
      <c r="Q27" s="11">
        <v>27889000</v>
      </c>
      <c r="R27" s="25">
        <v>63.12156259194713</v>
      </c>
      <c r="S27" s="12">
        <v>43266000</v>
      </c>
      <c r="T27" s="25">
        <v>97.9245411130978</v>
      </c>
      <c r="U27" s="9">
        <v>525000</v>
      </c>
      <c r="V27" s="21">
        <v>1.1882398207455356</v>
      </c>
      <c r="W27" s="10">
        <v>127000</v>
      </c>
      <c r="X27" s="21">
        <v>0.28744087092320575</v>
      </c>
      <c r="Y27" s="10">
        <v>127000</v>
      </c>
      <c r="Z27" s="24">
        <v>0.28744087092320575</v>
      </c>
      <c r="AA27" s="11">
        <v>779000</v>
      </c>
      <c r="AB27" s="25">
        <v>1.7631215625919472</v>
      </c>
      <c r="AC27" s="9">
        <v>138000</v>
      </c>
      <c r="AD27" s="21">
        <v>0.31233732431025507</v>
      </c>
      <c r="AE27" s="10">
        <v>0</v>
      </c>
      <c r="AF27" s="21">
        <v>0</v>
      </c>
      <c r="AG27" s="10">
        <v>0</v>
      </c>
      <c r="AH27" s="24">
        <v>0</v>
      </c>
      <c r="AI27" s="11">
        <v>138000</v>
      </c>
      <c r="AJ27" s="25">
        <v>0.31233732431025507</v>
      </c>
      <c r="AK27" s="12">
        <v>44183000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3346000</v>
      </c>
      <c r="C28" s="9">
        <v>664000</v>
      </c>
      <c r="D28" s="21">
        <v>19.844590555887624</v>
      </c>
      <c r="E28" s="10">
        <v>486000</v>
      </c>
      <c r="F28" s="21">
        <v>14.52480573819486</v>
      </c>
      <c r="G28" s="10">
        <v>451000</v>
      </c>
      <c r="H28" s="24">
        <v>13.478780633592349</v>
      </c>
      <c r="I28" s="11">
        <v>1601000</v>
      </c>
      <c r="J28" s="25">
        <v>47.848176927674835</v>
      </c>
      <c r="K28" s="9">
        <v>449000</v>
      </c>
      <c r="L28" s="21">
        <v>13.419007770472206</v>
      </c>
      <c r="M28" s="10">
        <v>449000</v>
      </c>
      <c r="N28" s="21">
        <v>13.419007770472206</v>
      </c>
      <c r="O28" s="10">
        <v>449000</v>
      </c>
      <c r="P28" s="24">
        <v>13.419007770472206</v>
      </c>
      <c r="Q28" s="11">
        <v>1347000</v>
      </c>
      <c r="R28" s="25">
        <v>40.25702331141662</v>
      </c>
      <c r="S28" s="12">
        <v>2948000</v>
      </c>
      <c r="T28" s="25">
        <v>88.10520023909146</v>
      </c>
      <c r="U28" s="9">
        <v>398000</v>
      </c>
      <c r="V28" s="21">
        <v>11.894799760908548</v>
      </c>
      <c r="W28" s="10">
        <v>0</v>
      </c>
      <c r="X28" s="21">
        <v>0</v>
      </c>
      <c r="Y28" s="10">
        <v>0</v>
      </c>
      <c r="Z28" s="24">
        <v>0</v>
      </c>
      <c r="AA28" s="11">
        <v>398000</v>
      </c>
      <c r="AB28" s="25">
        <v>11.894799760908548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3346000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3346000</v>
      </c>
      <c r="C29" s="9">
        <v>664000</v>
      </c>
      <c r="D29" s="21">
        <v>19.844590555887624</v>
      </c>
      <c r="E29" s="10">
        <v>486000</v>
      </c>
      <c r="F29" s="21">
        <v>14.52480573819486</v>
      </c>
      <c r="G29" s="10">
        <v>451000</v>
      </c>
      <c r="H29" s="24">
        <v>13.478780633592349</v>
      </c>
      <c r="I29" s="11">
        <v>1601000</v>
      </c>
      <c r="J29" s="25">
        <v>47.848176927674835</v>
      </c>
      <c r="K29" s="9">
        <v>449000</v>
      </c>
      <c r="L29" s="21">
        <v>13.419007770472206</v>
      </c>
      <c r="M29" s="10">
        <v>449000</v>
      </c>
      <c r="N29" s="21">
        <v>13.419007770472206</v>
      </c>
      <c r="O29" s="10">
        <v>449000</v>
      </c>
      <c r="P29" s="24">
        <v>13.419007770472206</v>
      </c>
      <c r="Q29" s="11">
        <v>1347000</v>
      </c>
      <c r="R29" s="25">
        <v>40.25702331141662</v>
      </c>
      <c r="S29" s="12">
        <v>2948000</v>
      </c>
      <c r="T29" s="25">
        <v>88.10520023909146</v>
      </c>
      <c r="U29" s="9">
        <v>398000</v>
      </c>
      <c r="V29" s="21">
        <v>11.894799760908548</v>
      </c>
      <c r="W29" s="10">
        <v>0</v>
      </c>
      <c r="X29" s="21">
        <v>0</v>
      </c>
      <c r="Y29" s="10">
        <v>0</v>
      </c>
      <c r="Z29" s="24">
        <v>0</v>
      </c>
      <c r="AA29" s="11">
        <v>398000</v>
      </c>
      <c r="AB29" s="25">
        <v>11.894799760908548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3346000</v>
      </c>
      <c r="AL29" s="25">
        <v>100</v>
      </c>
    </row>
    <row r="30" spans="1:236" ht="30" customHeight="1">
      <c r="A30" s="76" t="s">
        <v>33</v>
      </c>
      <c r="B30" s="8">
        <v>3346000</v>
      </c>
      <c r="C30" s="9">
        <v>664000</v>
      </c>
      <c r="D30" s="21">
        <v>19.844590555887624</v>
      </c>
      <c r="E30" s="10">
        <v>486000</v>
      </c>
      <c r="F30" s="21">
        <v>14.52480573819486</v>
      </c>
      <c r="G30" s="10">
        <v>451000</v>
      </c>
      <c r="H30" s="24">
        <v>13.478780633592349</v>
      </c>
      <c r="I30" s="11">
        <v>1601000</v>
      </c>
      <c r="J30" s="25">
        <v>47.848176927674835</v>
      </c>
      <c r="K30" s="9">
        <v>449000</v>
      </c>
      <c r="L30" s="21">
        <v>13.419007770472206</v>
      </c>
      <c r="M30" s="10">
        <v>449000</v>
      </c>
      <c r="N30" s="21">
        <v>13.419007770472206</v>
      </c>
      <c r="O30" s="10">
        <v>449000</v>
      </c>
      <c r="P30" s="24">
        <v>13.419007770472206</v>
      </c>
      <c r="Q30" s="11">
        <v>1347000</v>
      </c>
      <c r="R30" s="25">
        <v>40.25702331141662</v>
      </c>
      <c r="S30" s="12">
        <v>2948000</v>
      </c>
      <c r="T30" s="25">
        <v>88.10520023909146</v>
      </c>
      <c r="U30" s="9">
        <v>398000</v>
      </c>
      <c r="V30" s="21">
        <v>11.894799760908548</v>
      </c>
      <c r="W30" s="10">
        <v>0</v>
      </c>
      <c r="X30" s="21">
        <v>0</v>
      </c>
      <c r="Y30" s="10">
        <v>0</v>
      </c>
      <c r="Z30" s="24">
        <v>0</v>
      </c>
      <c r="AA30" s="11">
        <v>398000</v>
      </c>
      <c r="AB30" s="25">
        <v>11.894799760908548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3346000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2979000</v>
      </c>
      <c r="C31" s="9">
        <v>596000</v>
      </c>
      <c r="D31" s="21">
        <v>20.006713662302786</v>
      </c>
      <c r="E31" s="10">
        <v>398000</v>
      </c>
      <c r="F31" s="21">
        <v>13.360187982544478</v>
      </c>
      <c r="G31" s="10">
        <v>398000</v>
      </c>
      <c r="H31" s="24">
        <v>13.360187982544478</v>
      </c>
      <c r="I31" s="11">
        <v>1392000</v>
      </c>
      <c r="J31" s="25">
        <v>46.72708962739174</v>
      </c>
      <c r="K31" s="9">
        <v>398000</v>
      </c>
      <c r="L31" s="21">
        <v>13.360187982544478</v>
      </c>
      <c r="M31" s="10">
        <v>398000</v>
      </c>
      <c r="N31" s="21">
        <v>13.360187982544478</v>
      </c>
      <c r="O31" s="10">
        <v>398000</v>
      </c>
      <c r="P31" s="24">
        <v>13.360187982544478</v>
      </c>
      <c r="Q31" s="11">
        <v>1194000</v>
      </c>
      <c r="R31" s="25">
        <v>40.080563947633436</v>
      </c>
      <c r="S31" s="12">
        <v>2586000</v>
      </c>
      <c r="T31" s="25">
        <v>86.80765357502518</v>
      </c>
      <c r="U31" s="9">
        <v>393000</v>
      </c>
      <c r="V31" s="21">
        <v>13.192346424974824</v>
      </c>
      <c r="W31" s="10">
        <v>0</v>
      </c>
      <c r="X31" s="21">
        <v>0</v>
      </c>
      <c r="Y31" s="10">
        <v>0</v>
      </c>
      <c r="Z31" s="24">
        <v>0</v>
      </c>
      <c r="AA31" s="11">
        <v>393000</v>
      </c>
      <c r="AB31" s="25">
        <v>13.192346424974824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2979000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2979000</v>
      </c>
      <c r="C32" s="59">
        <v>596000</v>
      </c>
      <c r="D32" s="60">
        <v>20.006713662302786</v>
      </c>
      <c r="E32" s="61">
        <v>398000</v>
      </c>
      <c r="F32" s="60">
        <v>13.360187982544478</v>
      </c>
      <c r="G32" s="61">
        <v>398000</v>
      </c>
      <c r="H32" s="62">
        <v>13.360187982544478</v>
      </c>
      <c r="I32" s="63">
        <v>1392000</v>
      </c>
      <c r="J32" s="64">
        <v>46.72708962739174</v>
      </c>
      <c r="K32" s="59">
        <v>398000</v>
      </c>
      <c r="L32" s="60">
        <v>13.360187982544478</v>
      </c>
      <c r="M32" s="61">
        <v>398000</v>
      </c>
      <c r="N32" s="60">
        <v>13.360187982544478</v>
      </c>
      <c r="O32" s="61">
        <v>398000</v>
      </c>
      <c r="P32" s="62">
        <v>13.360187982544478</v>
      </c>
      <c r="Q32" s="63">
        <v>1194000</v>
      </c>
      <c r="R32" s="64">
        <v>40.080563947633436</v>
      </c>
      <c r="S32" s="65">
        <v>2586000</v>
      </c>
      <c r="T32" s="64">
        <v>86.80765357502518</v>
      </c>
      <c r="U32" s="59">
        <v>393000</v>
      </c>
      <c r="V32" s="60">
        <v>13.192346424974824</v>
      </c>
      <c r="W32" s="61">
        <v>0</v>
      </c>
      <c r="X32" s="60">
        <v>0</v>
      </c>
      <c r="Y32" s="61">
        <v>0</v>
      </c>
      <c r="Z32" s="62">
        <v>0</v>
      </c>
      <c r="AA32" s="63">
        <v>393000</v>
      </c>
      <c r="AB32" s="64">
        <v>13.192346424974824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2979000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292000</v>
      </c>
      <c r="C33" s="9">
        <v>59000</v>
      </c>
      <c r="D33" s="21">
        <v>20.205479452054796</v>
      </c>
      <c r="E33" s="10">
        <v>53000</v>
      </c>
      <c r="F33" s="21">
        <v>18.15068493150685</v>
      </c>
      <c r="G33" s="10">
        <v>45000</v>
      </c>
      <c r="H33" s="24">
        <v>15.41095890410959</v>
      </c>
      <c r="I33" s="11">
        <v>157000</v>
      </c>
      <c r="J33" s="25">
        <v>53.76712328767124</v>
      </c>
      <c r="K33" s="9">
        <v>45000</v>
      </c>
      <c r="L33" s="21">
        <v>15.41095890410959</v>
      </c>
      <c r="M33" s="10">
        <v>45000</v>
      </c>
      <c r="N33" s="21">
        <v>15.41095890410959</v>
      </c>
      <c r="O33" s="10">
        <v>45000</v>
      </c>
      <c r="P33" s="24">
        <v>15.41095890410959</v>
      </c>
      <c r="Q33" s="11">
        <v>135000</v>
      </c>
      <c r="R33" s="25">
        <v>46.23287671232877</v>
      </c>
      <c r="S33" s="12">
        <v>292000</v>
      </c>
      <c r="T33" s="25">
        <v>100</v>
      </c>
      <c r="U33" s="9">
        <v>0</v>
      </c>
      <c r="V33" s="21">
        <v>0</v>
      </c>
      <c r="W33" s="10">
        <v>0</v>
      </c>
      <c r="X33" s="21">
        <v>0</v>
      </c>
      <c r="Y33" s="10">
        <v>0</v>
      </c>
      <c r="Z33" s="24">
        <v>0</v>
      </c>
      <c r="AA33" s="11">
        <v>0</v>
      </c>
      <c r="AB33" s="25">
        <v>0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292000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292000</v>
      </c>
      <c r="C34" s="59">
        <v>59000</v>
      </c>
      <c r="D34" s="60">
        <v>20.205479452054796</v>
      </c>
      <c r="E34" s="61">
        <v>53000</v>
      </c>
      <c r="F34" s="60">
        <v>18.15068493150685</v>
      </c>
      <c r="G34" s="61">
        <v>45000</v>
      </c>
      <c r="H34" s="62">
        <v>15.41095890410959</v>
      </c>
      <c r="I34" s="63">
        <v>157000</v>
      </c>
      <c r="J34" s="64">
        <v>53.76712328767124</v>
      </c>
      <c r="K34" s="59">
        <v>45000</v>
      </c>
      <c r="L34" s="60">
        <v>15.41095890410959</v>
      </c>
      <c r="M34" s="61">
        <v>45000</v>
      </c>
      <c r="N34" s="60">
        <v>15.41095890410959</v>
      </c>
      <c r="O34" s="61">
        <v>45000</v>
      </c>
      <c r="P34" s="62">
        <v>15.41095890410959</v>
      </c>
      <c r="Q34" s="63">
        <v>135000</v>
      </c>
      <c r="R34" s="64">
        <v>46.23287671232877</v>
      </c>
      <c r="S34" s="65">
        <v>292000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292000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75000</v>
      </c>
      <c r="C35" s="9">
        <v>9000</v>
      </c>
      <c r="D35" s="21">
        <v>12</v>
      </c>
      <c r="E35" s="10">
        <v>35000</v>
      </c>
      <c r="F35" s="21">
        <v>46.666666666666664</v>
      </c>
      <c r="G35" s="10">
        <v>8000</v>
      </c>
      <c r="H35" s="24">
        <v>10.666666666666668</v>
      </c>
      <c r="I35" s="11">
        <v>52000</v>
      </c>
      <c r="J35" s="25">
        <v>69.33333333333334</v>
      </c>
      <c r="K35" s="9">
        <v>6000</v>
      </c>
      <c r="L35" s="21">
        <v>8</v>
      </c>
      <c r="M35" s="10">
        <v>6000</v>
      </c>
      <c r="N35" s="21">
        <v>8</v>
      </c>
      <c r="O35" s="10">
        <v>6000</v>
      </c>
      <c r="P35" s="24">
        <v>8</v>
      </c>
      <c r="Q35" s="11">
        <v>18000</v>
      </c>
      <c r="R35" s="25">
        <v>24</v>
      </c>
      <c r="S35" s="12">
        <v>70000</v>
      </c>
      <c r="T35" s="25">
        <v>93.33333333333333</v>
      </c>
      <c r="U35" s="9">
        <v>5000</v>
      </c>
      <c r="V35" s="21">
        <v>6.666666666666667</v>
      </c>
      <c r="W35" s="10">
        <v>0</v>
      </c>
      <c r="X35" s="21">
        <v>0</v>
      </c>
      <c r="Y35" s="10">
        <v>0</v>
      </c>
      <c r="Z35" s="24">
        <v>0</v>
      </c>
      <c r="AA35" s="11">
        <v>5000</v>
      </c>
      <c r="AB35" s="25">
        <v>6.666666666666667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75000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10000</v>
      </c>
      <c r="C36" s="59">
        <v>1000</v>
      </c>
      <c r="D36" s="60">
        <v>10</v>
      </c>
      <c r="E36" s="61">
        <v>9000</v>
      </c>
      <c r="F36" s="60">
        <v>90</v>
      </c>
      <c r="G36" s="61">
        <v>0</v>
      </c>
      <c r="H36" s="62">
        <v>0</v>
      </c>
      <c r="I36" s="63">
        <v>10000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10000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53000</v>
      </c>
      <c r="C37" s="59">
        <v>6000</v>
      </c>
      <c r="D37" s="60">
        <v>11.320754716981133</v>
      </c>
      <c r="E37" s="61">
        <v>16000</v>
      </c>
      <c r="F37" s="60">
        <v>30.18867924528302</v>
      </c>
      <c r="G37" s="61">
        <v>8000</v>
      </c>
      <c r="H37" s="62">
        <v>15.09433962264151</v>
      </c>
      <c r="I37" s="63">
        <v>30000</v>
      </c>
      <c r="J37" s="64">
        <v>56.60377358490566</v>
      </c>
      <c r="K37" s="59">
        <v>6000</v>
      </c>
      <c r="L37" s="60">
        <v>11.320754716981133</v>
      </c>
      <c r="M37" s="61">
        <v>6000</v>
      </c>
      <c r="N37" s="60">
        <v>11.320754716981133</v>
      </c>
      <c r="O37" s="61">
        <v>6000</v>
      </c>
      <c r="P37" s="62">
        <v>11.320754716981133</v>
      </c>
      <c r="Q37" s="63">
        <v>18000</v>
      </c>
      <c r="R37" s="64">
        <v>33.9622641509434</v>
      </c>
      <c r="S37" s="65">
        <v>48000</v>
      </c>
      <c r="T37" s="64">
        <v>90.56603773584906</v>
      </c>
      <c r="U37" s="59">
        <v>5000</v>
      </c>
      <c r="V37" s="60">
        <v>9.433962264150944</v>
      </c>
      <c r="W37" s="61">
        <v>0</v>
      </c>
      <c r="X37" s="60">
        <v>0</v>
      </c>
      <c r="Y37" s="61">
        <v>0</v>
      </c>
      <c r="Z37" s="62">
        <v>0</v>
      </c>
      <c r="AA37" s="63">
        <v>5000</v>
      </c>
      <c r="AB37" s="64">
        <v>9.433962264150944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53000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4000</v>
      </c>
      <c r="C38" s="59">
        <v>1000</v>
      </c>
      <c r="D38" s="60">
        <v>25</v>
      </c>
      <c r="E38" s="61">
        <v>3000</v>
      </c>
      <c r="F38" s="60">
        <v>75</v>
      </c>
      <c r="G38" s="61">
        <v>0</v>
      </c>
      <c r="H38" s="62">
        <v>0</v>
      </c>
      <c r="I38" s="63">
        <v>4000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4000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8000</v>
      </c>
      <c r="C39" s="59">
        <v>1000</v>
      </c>
      <c r="D39" s="60">
        <v>12.5</v>
      </c>
      <c r="E39" s="61">
        <v>7000</v>
      </c>
      <c r="F39" s="60">
        <v>87.5</v>
      </c>
      <c r="G39" s="61">
        <v>0</v>
      </c>
      <c r="H39" s="62">
        <v>0</v>
      </c>
      <c r="I39" s="63">
        <v>8000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8000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8000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42</v>
      </c>
      <c r="B40" s="8">
        <v>1557000</v>
      </c>
      <c r="C40" s="9">
        <v>160000</v>
      </c>
      <c r="D40" s="21">
        <v>10.276172125883107</v>
      </c>
      <c r="E40" s="10">
        <v>333000</v>
      </c>
      <c r="F40" s="21">
        <v>21.38728323699422</v>
      </c>
      <c r="G40" s="10">
        <v>134000</v>
      </c>
      <c r="H40" s="24">
        <v>8.606294155427104</v>
      </c>
      <c r="I40" s="11">
        <v>627000</v>
      </c>
      <c r="J40" s="25">
        <v>40.26974951830443</v>
      </c>
      <c r="K40" s="9">
        <v>137000</v>
      </c>
      <c r="L40" s="21">
        <v>8.798972382787412</v>
      </c>
      <c r="M40" s="10">
        <v>137000</v>
      </c>
      <c r="N40" s="21">
        <v>8.798972382787412</v>
      </c>
      <c r="O40" s="10">
        <v>137000</v>
      </c>
      <c r="P40" s="24">
        <v>8.798972382787412</v>
      </c>
      <c r="Q40" s="11">
        <v>411000</v>
      </c>
      <c r="R40" s="25">
        <v>26.39691714836224</v>
      </c>
      <c r="S40" s="12">
        <v>1038000</v>
      </c>
      <c r="T40" s="25">
        <v>66.66666666666666</v>
      </c>
      <c r="U40" s="9">
        <v>127000</v>
      </c>
      <c r="V40" s="21">
        <v>8.156711624919717</v>
      </c>
      <c r="W40" s="10">
        <v>127000</v>
      </c>
      <c r="X40" s="21">
        <v>8.156711624919717</v>
      </c>
      <c r="Y40" s="10">
        <v>127000</v>
      </c>
      <c r="Z40" s="24">
        <v>8.156711624919717</v>
      </c>
      <c r="AA40" s="11">
        <v>381000</v>
      </c>
      <c r="AB40" s="25">
        <v>24.470134874759154</v>
      </c>
      <c r="AC40" s="9">
        <v>138000</v>
      </c>
      <c r="AD40" s="21">
        <v>8.863198458574182</v>
      </c>
      <c r="AE40" s="10">
        <v>0</v>
      </c>
      <c r="AF40" s="21">
        <v>0</v>
      </c>
      <c r="AG40" s="10">
        <v>0</v>
      </c>
      <c r="AH40" s="24">
        <v>0</v>
      </c>
      <c r="AI40" s="11">
        <v>138000</v>
      </c>
      <c r="AJ40" s="25">
        <v>8.863198458574182</v>
      </c>
      <c r="AK40" s="12">
        <v>1557000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42</v>
      </c>
      <c r="B41" s="8">
        <v>1557000</v>
      </c>
      <c r="C41" s="9">
        <v>160000</v>
      </c>
      <c r="D41" s="21">
        <v>10.276172125883107</v>
      </c>
      <c r="E41" s="10">
        <v>333000</v>
      </c>
      <c r="F41" s="21">
        <v>21.38728323699422</v>
      </c>
      <c r="G41" s="10">
        <v>134000</v>
      </c>
      <c r="H41" s="24">
        <v>8.606294155427104</v>
      </c>
      <c r="I41" s="11">
        <v>627000</v>
      </c>
      <c r="J41" s="25">
        <v>40.26974951830443</v>
      </c>
      <c r="K41" s="9">
        <v>137000</v>
      </c>
      <c r="L41" s="21">
        <v>8.798972382787412</v>
      </c>
      <c r="M41" s="10">
        <v>137000</v>
      </c>
      <c r="N41" s="21">
        <v>8.798972382787412</v>
      </c>
      <c r="O41" s="10">
        <v>137000</v>
      </c>
      <c r="P41" s="24">
        <v>8.798972382787412</v>
      </c>
      <c r="Q41" s="11">
        <v>411000</v>
      </c>
      <c r="R41" s="25">
        <v>26.39691714836224</v>
      </c>
      <c r="S41" s="12">
        <v>1038000</v>
      </c>
      <c r="T41" s="25">
        <v>66.66666666666666</v>
      </c>
      <c r="U41" s="9">
        <v>127000</v>
      </c>
      <c r="V41" s="21">
        <v>8.156711624919717</v>
      </c>
      <c r="W41" s="10">
        <v>127000</v>
      </c>
      <c r="X41" s="21">
        <v>8.156711624919717</v>
      </c>
      <c r="Y41" s="10">
        <v>127000</v>
      </c>
      <c r="Z41" s="24">
        <v>8.156711624919717</v>
      </c>
      <c r="AA41" s="11">
        <v>381000</v>
      </c>
      <c r="AB41" s="25">
        <v>24.470134874759154</v>
      </c>
      <c r="AC41" s="9">
        <v>138000</v>
      </c>
      <c r="AD41" s="21">
        <v>8.863198458574182</v>
      </c>
      <c r="AE41" s="10">
        <v>0</v>
      </c>
      <c r="AF41" s="21">
        <v>0</v>
      </c>
      <c r="AG41" s="10">
        <v>0</v>
      </c>
      <c r="AH41" s="24">
        <v>0</v>
      </c>
      <c r="AI41" s="11">
        <v>138000</v>
      </c>
      <c r="AJ41" s="25">
        <v>8.863198458574182</v>
      </c>
      <c r="AK41" s="12">
        <v>1557000</v>
      </c>
      <c r="AL41" s="25">
        <v>100</v>
      </c>
    </row>
    <row r="42" spans="1:236" ht="30" customHeight="1">
      <c r="A42" s="76" t="s">
        <v>33</v>
      </c>
      <c r="B42" s="8">
        <v>1557000</v>
      </c>
      <c r="C42" s="9">
        <v>160000</v>
      </c>
      <c r="D42" s="21">
        <v>10.276172125883107</v>
      </c>
      <c r="E42" s="10">
        <v>333000</v>
      </c>
      <c r="F42" s="21">
        <v>21.38728323699422</v>
      </c>
      <c r="G42" s="10">
        <v>134000</v>
      </c>
      <c r="H42" s="24">
        <v>8.606294155427104</v>
      </c>
      <c r="I42" s="11">
        <v>627000</v>
      </c>
      <c r="J42" s="25">
        <v>40.26974951830443</v>
      </c>
      <c r="K42" s="9">
        <v>137000</v>
      </c>
      <c r="L42" s="21">
        <v>8.798972382787412</v>
      </c>
      <c r="M42" s="10">
        <v>137000</v>
      </c>
      <c r="N42" s="21">
        <v>8.798972382787412</v>
      </c>
      <c r="O42" s="10">
        <v>137000</v>
      </c>
      <c r="P42" s="24">
        <v>8.798972382787412</v>
      </c>
      <c r="Q42" s="11">
        <v>411000</v>
      </c>
      <c r="R42" s="25">
        <v>26.39691714836224</v>
      </c>
      <c r="S42" s="12">
        <v>1038000</v>
      </c>
      <c r="T42" s="25">
        <v>66.66666666666666</v>
      </c>
      <c r="U42" s="9">
        <v>127000</v>
      </c>
      <c r="V42" s="21">
        <v>8.156711624919717</v>
      </c>
      <c r="W42" s="10">
        <v>127000</v>
      </c>
      <c r="X42" s="21">
        <v>8.156711624919717</v>
      </c>
      <c r="Y42" s="10">
        <v>127000</v>
      </c>
      <c r="Z42" s="24">
        <v>8.156711624919717</v>
      </c>
      <c r="AA42" s="11">
        <v>381000</v>
      </c>
      <c r="AB42" s="25">
        <v>24.470134874759154</v>
      </c>
      <c r="AC42" s="9">
        <v>138000</v>
      </c>
      <c r="AD42" s="21">
        <v>8.863198458574182</v>
      </c>
      <c r="AE42" s="10">
        <v>0</v>
      </c>
      <c r="AF42" s="21">
        <v>0</v>
      </c>
      <c r="AG42" s="10">
        <v>0</v>
      </c>
      <c r="AH42" s="24">
        <v>0</v>
      </c>
      <c r="AI42" s="11">
        <v>138000</v>
      </c>
      <c r="AJ42" s="25">
        <v>8.863198458574182</v>
      </c>
      <c r="AK42" s="12">
        <v>1557000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37</v>
      </c>
      <c r="B43" s="8">
        <v>1366000</v>
      </c>
      <c r="C43" s="9">
        <v>140000</v>
      </c>
      <c r="D43" s="21">
        <v>10.248901903367496</v>
      </c>
      <c r="E43" s="10">
        <v>162000</v>
      </c>
      <c r="F43" s="21">
        <v>11.859443631039532</v>
      </c>
      <c r="G43" s="10">
        <v>134000</v>
      </c>
      <c r="H43" s="24">
        <v>9.809663250366032</v>
      </c>
      <c r="I43" s="11">
        <v>436000</v>
      </c>
      <c r="J43" s="25">
        <v>31.91800878477306</v>
      </c>
      <c r="K43" s="9">
        <v>137000</v>
      </c>
      <c r="L43" s="21">
        <v>10.029282576866764</v>
      </c>
      <c r="M43" s="10">
        <v>137000</v>
      </c>
      <c r="N43" s="21">
        <v>10.029282576866764</v>
      </c>
      <c r="O43" s="10">
        <v>137000</v>
      </c>
      <c r="P43" s="24">
        <v>10.029282576866764</v>
      </c>
      <c r="Q43" s="11">
        <v>411000</v>
      </c>
      <c r="R43" s="25">
        <v>30.08784773060029</v>
      </c>
      <c r="S43" s="12">
        <v>847000</v>
      </c>
      <c r="T43" s="25">
        <v>62.005856515373345</v>
      </c>
      <c r="U43" s="9">
        <v>127000</v>
      </c>
      <c r="V43" s="21">
        <v>9.297218155197658</v>
      </c>
      <c r="W43" s="10">
        <v>127000</v>
      </c>
      <c r="X43" s="21">
        <v>9.297218155197658</v>
      </c>
      <c r="Y43" s="10">
        <v>127000</v>
      </c>
      <c r="Z43" s="24">
        <v>9.297218155197658</v>
      </c>
      <c r="AA43" s="11">
        <v>381000</v>
      </c>
      <c r="AB43" s="25">
        <v>27.891654465592975</v>
      </c>
      <c r="AC43" s="9">
        <v>138000</v>
      </c>
      <c r="AD43" s="21">
        <v>10.102489019033674</v>
      </c>
      <c r="AE43" s="10">
        <v>0</v>
      </c>
      <c r="AF43" s="21">
        <v>0</v>
      </c>
      <c r="AG43" s="10">
        <v>0</v>
      </c>
      <c r="AH43" s="24">
        <v>0</v>
      </c>
      <c r="AI43" s="11">
        <v>138000</v>
      </c>
      <c r="AJ43" s="25">
        <v>10.102489019033674</v>
      </c>
      <c r="AK43" s="12">
        <v>1366000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104" t="s">
        <v>38</v>
      </c>
      <c r="B44" s="58">
        <v>13000</v>
      </c>
      <c r="C44" s="59">
        <v>2000</v>
      </c>
      <c r="D44" s="60">
        <v>15.384615384615385</v>
      </c>
      <c r="E44" s="61">
        <v>11000</v>
      </c>
      <c r="F44" s="60">
        <v>84.61538461538461</v>
      </c>
      <c r="G44" s="61">
        <v>0</v>
      </c>
      <c r="H44" s="62">
        <v>0</v>
      </c>
      <c r="I44" s="63">
        <v>13000</v>
      </c>
      <c r="J44" s="64">
        <v>100</v>
      </c>
      <c r="K44" s="59">
        <v>0</v>
      </c>
      <c r="L44" s="60">
        <v>0</v>
      </c>
      <c r="M44" s="61">
        <v>0</v>
      </c>
      <c r="N44" s="60">
        <v>0</v>
      </c>
      <c r="O44" s="61">
        <v>0</v>
      </c>
      <c r="P44" s="62">
        <v>0</v>
      </c>
      <c r="Q44" s="63">
        <v>0</v>
      </c>
      <c r="R44" s="64">
        <v>0</v>
      </c>
      <c r="S44" s="65">
        <v>13000</v>
      </c>
      <c r="T44" s="64">
        <v>100</v>
      </c>
      <c r="U44" s="59">
        <v>0</v>
      </c>
      <c r="V44" s="60">
        <v>0</v>
      </c>
      <c r="W44" s="61">
        <v>0</v>
      </c>
      <c r="X44" s="60">
        <v>0</v>
      </c>
      <c r="Y44" s="61">
        <v>0</v>
      </c>
      <c r="Z44" s="62">
        <v>0</v>
      </c>
      <c r="AA44" s="63">
        <v>0</v>
      </c>
      <c r="AB44" s="64">
        <v>0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13000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104" t="s">
        <v>39</v>
      </c>
      <c r="B45" s="58">
        <v>571000</v>
      </c>
      <c r="C45" s="59">
        <v>58000</v>
      </c>
      <c r="D45" s="60">
        <v>10.157618213660244</v>
      </c>
      <c r="E45" s="61">
        <v>65000</v>
      </c>
      <c r="F45" s="60">
        <v>11.38353765323993</v>
      </c>
      <c r="G45" s="61">
        <v>57000</v>
      </c>
      <c r="H45" s="62">
        <v>9.98248686514886</v>
      </c>
      <c r="I45" s="63">
        <v>180000</v>
      </c>
      <c r="J45" s="64">
        <v>31.523642732049034</v>
      </c>
      <c r="K45" s="59">
        <v>58000</v>
      </c>
      <c r="L45" s="60">
        <v>10.157618213660244</v>
      </c>
      <c r="M45" s="61">
        <v>58000</v>
      </c>
      <c r="N45" s="60">
        <v>10.157618213660244</v>
      </c>
      <c r="O45" s="61">
        <v>58000</v>
      </c>
      <c r="P45" s="62">
        <v>10.157618213660244</v>
      </c>
      <c r="Q45" s="63">
        <v>174000</v>
      </c>
      <c r="R45" s="64">
        <v>30.472854640980735</v>
      </c>
      <c r="S45" s="65">
        <v>354000</v>
      </c>
      <c r="T45" s="64">
        <v>61.99649737302977</v>
      </c>
      <c r="U45" s="59">
        <v>54000</v>
      </c>
      <c r="V45" s="60">
        <v>9.457092819614711</v>
      </c>
      <c r="W45" s="61">
        <v>54000</v>
      </c>
      <c r="X45" s="60">
        <v>9.457092819614711</v>
      </c>
      <c r="Y45" s="61">
        <v>54000</v>
      </c>
      <c r="Z45" s="62">
        <v>9.457092819614711</v>
      </c>
      <c r="AA45" s="63">
        <v>162000</v>
      </c>
      <c r="AB45" s="64">
        <v>28.371278458844134</v>
      </c>
      <c r="AC45" s="59">
        <v>55000</v>
      </c>
      <c r="AD45" s="60">
        <v>9.632224168126093</v>
      </c>
      <c r="AE45" s="61">
        <v>0</v>
      </c>
      <c r="AF45" s="60">
        <v>0</v>
      </c>
      <c r="AG45" s="61">
        <v>0</v>
      </c>
      <c r="AH45" s="62">
        <v>0</v>
      </c>
      <c r="AI45" s="63">
        <v>55000</v>
      </c>
      <c r="AJ45" s="64">
        <v>9.632224168126093</v>
      </c>
      <c r="AK45" s="65">
        <v>571000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40</v>
      </c>
      <c r="B46" s="58">
        <v>511000</v>
      </c>
      <c r="C46" s="59">
        <v>52000</v>
      </c>
      <c r="D46" s="60">
        <v>10.176125244618394</v>
      </c>
      <c r="E46" s="61">
        <v>52000</v>
      </c>
      <c r="F46" s="60">
        <v>10.176125244618394</v>
      </c>
      <c r="G46" s="61">
        <v>51000</v>
      </c>
      <c r="H46" s="62">
        <v>9.980430528375733</v>
      </c>
      <c r="I46" s="63">
        <v>155000</v>
      </c>
      <c r="J46" s="64">
        <v>30.332681017612522</v>
      </c>
      <c r="K46" s="59">
        <v>52000</v>
      </c>
      <c r="L46" s="60">
        <v>10.176125244618394</v>
      </c>
      <c r="M46" s="61">
        <v>52000</v>
      </c>
      <c r="N46" s="60">
        <v>10.176125244618394</v>
      </c>
      <c r="O46" s="61">
        <v>52000</v>
      </c>
      <c r="P46" s="62">
        <v>10.176125244618394</v>
      </c>
      <c r="Q46" s="63">
        <v>156000</v>
      </c>
      <c r="R46" s="64">
        <v>30.528375733855185</v>
      </c>
      <c r="S46" s="65">
        <v>311000</v>
      </c>
      <c r="T46" s="64">
        <v>60.861056751467714</v>
      </c>
      <c r="U46" s="59">
        <v>48000</v>
      </c>
      <c r="V46" s="60">
        <v>9.393346379647749</v>
      </c>
      <c r="W46" s="61">
        <v>48000</v>
      </c>
      <c r="X46" s="60">
        <v>9.393346379647749</v>
      </c>
      <c r="Y46" s="61">
        <v>48000</v>
      </c>
      <c r="Z46" s="62">
        <v>9.393346379647749</v>
      </c>
      <c r="AA46" s="63">
        <v>144000</v>
      </c>
      <c r="AB46" s="64">
        <v>28.180039138943247</v>
      </c>
      <c r="AC46" s="59">
        <v>56000</v>
      </c>
      <c r="AD46" s="60">
        <v>10.95890410958904</v>
      </c>
      <c r="AE46" s="61">
        <v>0</v>
      </c>
      <c r="AF46" s="60">
        <v>0</v>
      </c>
      <c r="AG46" s="61">
        <v>0</v>
      </c>
      <c r="AH46" s="62">
        <v>0</v>
      </c>
      <c r="AI46" s="63">
        <v>56000</v>
      </c>
      <c r="AJ46" s="64">
        <v>10.95890410958904</v>
      </c>
      <c r="AK46" s="65">
        <v>511000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43</v>
      </c>
      <c r="B47" s="58">
        <v>263000</v>
      </c>
      <c r="C47" s="59">
        <v>27000</v>
      </c>
      <c r="D47" s="60">
        <v>10.26615969581749</v>
      </c>
      <c r="E47" s="61">
        <v>27000</v>
      </c>
      <c r="F47" s="60">
        <v>10.26615969581749</v>
      </c>
      <c r="G47" s="61">
        <v>26000</v>
      </c>
      <c r="H47" s="62">
        <v>9.885931558935361</v>
      </c>
      <c r="I47" s="63">
        <v>80000</v>
      </c>
      <c r="J47" s="64">
        <v>30.418250950570343</v>
      </c>
      <c r="K47" s="59">
        <v>27000</v>
      </c>
      <c r="L47" s="60">
        <v>10.26615969581749</v>
      </c>
      <c r="M47" s="61">
        <v>27000</v>
      </c>
      <c r="N47" s="60">
        <v>10.26615969581749</v>
      </c>
      <c r="O47" s="61">
        <v>27000</v>
      </c>
      <c r="P47" s="62">
        <v>10.26615969581749</v>
      </c>
      <c r="Q47" s="63">
        <v>81000</v>
      </c>
      <c r="R47" s="64">
        <v>30.798479087452474</v>
      </c>
      <c r="S47" s="65">
        <v>161000</v>
      </c>
      <c r="T47" s="64">
        <v>61.21673003802282</v>
      </c>
      <c r="U47" s="59">
        <v>25000</v>
      </c>
      <c r="V47" s="60">
        <v>9.505703422053232</v>
      </c>
      <c r="W47" s="61">
        <v>25000</v>
      </c>
      <c r="X47" s="60">
        <v>9.505703422053232</v>
      </c>
      <c r="Y47" s="61">
        <v>25000</v>
      </c>
      <c r="Z47" s="62">
        <v>9.505703422053232</v>
      </c>
      <c r="AA47" s="63">
        <v>75000</v>
      </c>
      <c r="AB47" s="64">
        <v>28.517110266159694</v>
      </c>
      <c r="AC47" s="59">
        <v>27000</v>
      </c>
      <c r="AD47" s="60">
        <v>10.26615969581749</v>
      </c>
      <c r="AE47" s="61">
        <v>0</v>
      </c>
      <c r="AF47" s="60">
        <v>0</v>
      </c>
      <c r="AG47" s="61">
        <v>0</v>
      </c>
      <c r="AH47" s="62">
        <v>0</v>
      </c>
      <c r="AI47" s="63">
        <v>27000</v>
      </c>
      <c r="AJ47" s="64">
        <v>10.26615969581749</v>
      </c>
      <c r="AK47" s="65">
        <v>263000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41</v>
      </c>
      <c r="B48" s="58">
        <v>8000</v>
      </c>
      <c r="C48" s="59">
        <v>1000</v>
      </c>
      <c r="D48" s="60">
        <v>12.5</v>
      </c>
      <c r="E48" s="61">
        <v>7000</v>
      </c>
      <c r="F48" s="60">
        <v>87.5</v>
      </c>
      <c r="G48" s="61">
        <v>0</v>
      </c>
      <c r="H48" s="62">
        <v>0</v>
      </c>
      <c r="I48" s="63">
        <v>8000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8000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8000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44</v>
      </c>
      <c r="B49" s="8">
        <v>191000</v>
      </c>
      <c r="C49" s="9">
        <v>20000</v>
      </c>
      <c r="D49" s="21">
        <v>10.471204188481675</v>
      </c>
      <c r="E49" s="10">
        <v>171000</v>
      </c>
      <c r="F49" s="21">
        <v>89.52879581151832</v>
      </c>
      <c r="G49" s="10">
        <v>0</v>
      </c>
      <c r="H49" s="24">
        <v>0</v>
      </c>
      <c r="I49" s="11">
        <v>191000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191000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191000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45</v>
      </c>
      <c r="B50" s="58">
        <v>191000</v>
      </c>
      <c r="C50" s="59">
        <v>20000</v>
      </c>
      <c r="D50" s="60">
        <v>10.471204188481675</v>
      </c>
      <c r="E50" s="61">
        <v>171000</v>
      </c>
      <c r="F50" s="60">
        <v>89.52879581151832</v>
      </c>
      <c r="G50" s="61">
        <v>0</v>
      </c>
      <c r="H50" s="62">
        <v>0</v>
      </c>
      <c r="I50" s="63">
        <v>191000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191000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191000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46</v>
      </c>
      <c r="B51" s="8">
        <v>25002000</v>
      </c>
      <c r="C51" s="9">
        <v>0</v>
      </c>
      <c r="D51" s="21">
        <v>0</v>
      </c>
      <c r="E51" s="10">
        <v>3002000</v>
      </c>
      <c r="F51" s="21">
        <v>12.007039436845051</v>
      </c>
      <c r="G51" s="10">
        <v>3000000</v>
      </c>
      <c r="H51" s="24">
        <v>11.999040076793857</v>
      </c>
      <c r="I51" s="11">
        <v>6002000</v>
      </c>
      <c r="J51" s="25">
        <v>24.00607951363891</v>
      </c>
      <c r="K51" s="9">
        <v>6000000</v>
      </c>
      <c r="L51" s="21">
        <v>23.998080153587715</v>
      </c>
      <c r="M51" s="10">
        <v>6500000</v>
      </c>
      <c r="N51" s="21">
        <v>25.99792016638669</v>
      </c>
      <c r="O51" s="10">
        <v>6500000</v>
      </c>
      <c r="P51" s="24">
        <v>25.99792016638669</v>
      </c>
      <c r="Q51" s="11">
        <v>19000000</v>
      </c>
      <c r="R51" s="25">
        <v>75.99392048636109</v>
      </c>
      <c r="S51" s="12">
        <v>25002000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25002000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47</v>
      </c>
      <c r="B52" s="8">
        <v>25000000</v>
      </c>
      <c r="C52" s="9">
        <v>0</v>
      </c>
      <c r="D52" s="21">
        <v>0</v>
      </c>
      <c r="E52" s="10">
        <v>3000000</v>
      </c>
      <c r="F52" s="21">
        <v>12</v>
      </c>
      <c r="G52" s="10">
        <v>3000000</v>
      </c>
      <c r="H52" s="24">
        <v>12</v>
      </c>
      <c r="I52" s="11">
        <v>6000000</v>
      </c>
      <c r="J52" s="25">
        <v>24</v>
      </c>
      <c r="K52" s="9">
        <v>6000000</v>
      </c>
      <c r="L52" s="21">
        <v>24</v>
      </c>
      <c r="M52" s="10">
        <v>6500000</v>
      </c>
      <c r="N52" s="21">
        <v>26</v>
      </c>
      <c r="O52" s="10">
        <v>6500000</v>
      </c>
      <c r="P52" s="24">
        <v>26</v>
      </c>
      <c r="Q52" s="11">
        <v>19000000</v>
      </c>
      <c r="R52" s="25">
        <v>76</v>
      </c>
      <c r="S52" s="12">
        <v>25000000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25000000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33</v>
      </c>
      <c r="B53" s="8">
        <v>25000000</v>
      </c>
      <c r="C53" s="9">
        <v>0</v>
      </c>
      <c r="D53" s="21">
        <v>0</v>
      </c>
      <c r="E53" s="10">
        <v>3000000</v>
      </c>
      <c r="F53" s="21">
        <v>12</v>
      </c>
      <c r="G53" s="10">
        <v>3000000</v>
      </c>
      <c r="H53" s="24">
        <v>12</v>
      </c>
      <c r="I53" s="11">
        <v>6000000</v>
      </c>
      <c r="J53" s="25">
        <v>24</v>
      </c>
      <c r="K53" s="9">
        <v>6000000</v>
      </c>
      <c r="L53" s="21">
        <v>24</v>
      </c>
      <c r="M53" s="10">
        <v>6500000</v>
      </c>
      <c r="N53" s="21">
        <v>26</v>
      </c>
      <c r="O53" s="10">
        <v>6500000</v>
      </c>
      <c r="P53" s="24">
        <v>26</v>
      </c>
      <c r="Q53" s="11">
        <v>19000000</v>
      </c>
      <c r="R53" s="25">
        <v>76</v>
      </c>
      <c r="S53" s="12">
        <v>25000000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25000000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48</v>
      </c>
      <c r="B54" s="8">
        <v>25000000</v>
      </c>
      <c r="C54" s="9">
        <v>0</v>
      </c>
      <c r="D54" s="21">
        <v>0</v>
      </c>
      <c r="E54" s="10">
        <v>3000000</v>
      </c>
      <c r="F54" s="21">
        <v>12</v>
      </c>
      <c r="G54" s="10">
        <v>3000000</v>
      </c>
      <c r="H54" s="24">
        <v>12</v>
      </c>
      <c r="I54" s="11">
        <v>6000000</v>
      </c>
      <c r="J54" s="25">
        <v>24</v>
      </c>
      <c r="K54" s="9">
        <v>6000000</v>
      </c>
      <c r="L54" s="21">
        <v>24</v>
      </c>
      <c r="M54" s="10">
        <v>6500000</v>
      </c>
      <c r="N54" s="21">
        <v>26</v>
      </c>
      <c r="O54" s="10">
        <v>6500000</v>
      </c>
      <c r="P54" s="24">
        <v>26</v>
      </c>
      <c r="Q54" s="11">
        <v>19000000</v>
      </c>
      <c r="R54" s="25">
        <v>76</v>
      </c>
      <c r="S54" s="12">
        <v>25000000</v>
      </c>
      <c r="T54" s="25">
        <v>100</v>
      </c>
      <c r="U54" s="9">
        <v>0</v>
      </c>
      <c r="V54" s="21">
        <v>0</v>
      </c>
      <c r="W54" s="10">
        <v>0</v>
      </c>
      <c r="X54" s="21">
        <v>0</v>
      </c>
      <c r="Y54" s="10">
        <v>0</v>
      </c>
      <c r="Z54" s="24">
        <v>0</v>
      </c>
      <c r="AA54" s="11">
        <v>0</v>
      </c>
      <c r="AB54" s="25">
        <v>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25000000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104" t="s">
        <v>49</v>
      </c>
      <c r="B55" s="58">
        <v>25000000</v>
      </c>
      <c r="C55" s="59">
        <v>0</v>
      </c>
      <c r="D55" s="60">
        <v>0</v>
      </c>
      <c r="E55" s="61">
        <v>3000000</v>
      </c>
      <c r="F55" s="60">
        <v>12</v>
      </c>
      <c r="G55" s="61">
        <v>3000000</v>
      </c>
      <c r="H55" s="62">
        <v>12</v>
      </c>
      <c r="I55" s="63">
        <v>6000000</v>
      </c>
      <c r="J55" s="64">
        <v>24</v>
      </c>
      <c r="K55" s="59">
        <v>6000000</v>
      </c>
      <c r="L55" s="60">
        <v>24</v>
      </c>
      <c r="M55" s="61">
        <v>6500000</v>
      </c>
      <c r="N55" s="60">
        <v>26</v>
      </c>
      <c r="O55" s="61">
        <v>6500000</v>
      </c>
      <c r="P55" s="62">
        <v>26</v>
      </c>
      <c r="Q55" s="63">
        <v>19000000</v>
      </c>
      <c r="R55" s="64">
        <v>76</v>
      </c>
      <c r="S55" s="65">
        <v>25000000</v>
      </c>
      <c r="T55" s="64">
        <v>100</v>
      </c>
      <c r="U55" s="59">
        <v>0</v>
      </c>
      <c r="V55" s="60">
        <v>0</v>
      </c>
      <c r="W55" s="61">
        <v>0</v>
      </c>
      <c r="X55" s="60">
        <v>0</v>
      </c>
      <c r="Y55" s="61">
        <v>0</v>
      </c>
      <c r="Z55" s="62">
        <v>0</v>
      </c>
      <c r="AA55" s="63">
        <v>0</v>
      </c>
      <c r="AB55" s="64">
        <v>0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25000000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5" t="s">
        <v>50</v>
      </c>
      <c r="B56" s="8">
        <v>2000</v>
      </c>
      <c r="C56" s="9">
        <v>0</v>
      </c>
      <c r="D56" s="21">
        <v>0</v>
      </c>
      <c r="E56" s="10">
        <v>2000</v>
      </c>
      <c r="F56" s="21">
        <v>100</v>
      </c>
      <c r="G56" s="10">
        <v>0</v>
      </c>
      <c r="H56" s="24">
        <v>0</v>
      </c>
      <c r="I56" s="11">
        <v>2000</v>
      </c>
      <c r="J56" s="25">
        <v>100</v>
      </c>
      <c r="K56" s="9">
        <v>0</v>
      </c>
      <c r="L56" s="21">
        <v>0</v>
      </c>
      <c r="M56" s="10">
        <v>0</v>
      </c>
      <c r="N56" s="21">
        <v>0</v>
      </c>
      <c r="O56" s="10">
        <v>0</v>
      </c>
      <c r="P56" s="24">
        <v>0</v>
      </c>
      <c r="Q56" s="11">
        <v>0</v>
      </c>
      <c r="R56" s="25">
        <v>0</v>
      </c>
      <c r="S56" s="12">
        <v>2000</v>
      </c>
      <c r="T56" s="25">
        <v>100</v>
      </c>
      <c r="U56" s="9">
        <v>0</v>
      </c>
      <c r="V56" s="21">
        <v>0</v>
      </c>
      <c r="W56" s="10">
        <v>0</v>
      </c>
      <c r="X56" s="21">
        <v>0</v>
      </c>
      <c r="Y56" s="10">
        <v>0</v>
      </c>
      <c r="Z56" s="24">
        <v>0</v>
      </c>
      <c r="AA56" s="11">
        <v>0</v>
      </c>
      <c r="AB56" s="25">
        <v>0</v>
      </c>
      <c r="AC56" s="9">
        <v>0</v>
      </c>
      <c r="AD56" s="21">
        <v>0</v>
      </c>
      <c r="AE56" s="10">
        <v>0</v>
      </c>
      <c r="AF56" s="21">
        <v>0</v>
      </c>
      <c r="AG56" s="10">
        <v>0</v>
      </c>
      <c r="AH56" s="24">
        <v>0</v>
      </c>
      <c r="AI56" s="11">
        <v>0</v>
      </c>
      <c r="AJ56" s="25">
        <v>0</v>
      </c>
      <c r="AK56" s="12">
        <v>2000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6" t="s">
        <v>33</v>
      </c>
      <c r="B57" s="8">
        <v>2000</v>
      </c>
      <c r="C57" s="9">
        <v>0</v>
      </c>
      <c r="D57" s="21">
        <v>0</v>
      </c>
      <c r="E57" s="10">
        <v>2000</v>
      </c>
      <c r="F57" s="21">
        <v>100</v>
      </c>
      <c r="G57" s="10">
        <v>0</v>
      </c>
      <c r="H57" s="24">
        <v>0</v>
      </c>
      <c r="I57" s="11">
        <v>2000</v>
      </c>
      <c r="J57" s="25">
        <v>100</v>
      </c>
      <c r="K57" s="9">
        <v>0</v>
      </c>
      <c r="L57" s="21">
        <v>0</v>
      </c>
      <c r="M57" s="10">
        <v>0</v>
      </c>
      <c r="N57" s="21">
        <v>0</v>
      </c>
      <c r="O57" s="10">
        <v>0</v>
      </c>
      <c r="P57" s="24">
        <v>0</v>
      </c>
      <c r="Q57" s="11">
        <v>0</v>
      </c>
      <c r="R57" s="25">
        <v>0</v>
      </c>
      <c r="S57" s="12">
        <v>2000</v>
      </c>
      <c r="T57" s="25">
        <v>100</v>
      </c>
      <c r="U57" s="9">
        <v>0</v>
      </c>
      <c r="V57" s="21">
        <v>0</v>
      </c>
      <c r="W57" s="10">
        <v>0</v>
      </c>
      <c r="X57" s="21">
        <v>0</v>
      </c>
      <c r="Y57" s="10">
        <v>0</v>
      </c>
      <c r="Z57" s="24">
        <v>0</v>
      </c>
      <c r="AA57" s="11">
        <v>0</v>
      </c>
      <c r="AB57" s="25">
        <v>0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2000</v>
      </c>
      <c r="AL57" s="25">
        <v>100</v>
      </c>
    </row>
    <row r="58" spans="1:38" ht="30" customHeight="1">
      <c r="A58" s="77" t="s">
        <v>48</v>
      </c>
      <c r="B58" s="8">
        <v>2000</v>
      </c>
      <c r="C58" s="9">
        <v>0</v>
      </c>
      <c r="D58" s="21">
        <v>0</v>
      </c>
      <c r="E58" s="10">
        <v>2000</v>
      </c>
      <c r="F58" s="21">
        <v>100</v>
      </c>
      <c r="G58" s="10">
        <v>0</v>
      </c>
      <c r="H58" s="24">
        <v>0</v>
      </c>
      <c r="I58" s="11">
        <v>2000</v>
      </c>
      <c r="J58" s="25">
        <v>100</v>
      </c>
      <c r="K58" s="9">
        <v>0</v>
      </c>
      <c r="L58" s="21">
        <v>0</v>
      </c>
      <c r="M58" s="10">
        <v>0</v>
      </c>
      <c r="N58" s="21">
        <v>0</v>
      </c>
      <c r="O58" s="10">
        <v>0</v>
      </c>
      <c r="P58" s="24">
        <v>0</v>
      </c>
      <c r="Q58" s="11">
        <v>0</v>
      </c>
      <c r="R58" s="25">
        <v>0</v>
      </c>
      <c r="S58" s="12">
        <v>2000</v>
      </c>
      <c r="T58" s="25">
        <v>100</v>
      </c>
      <c r="U58" s="9">
        <v>0</v>
      </c>
      <c r="V58" s="21">
        <v>0</v>
      </c>
      <c r="W58" s="10">
        <v>0</v>
      </c>
      <c r="X58" s="21">
        <v>0</v>
      </c>
      <c r="Y58" s="10">
        <v>0</v>
      </c>
      <c r="Z58" s="24">
        <v>0</v>
      </c>
      <c r="AA58" s="11">
        <v>0</v>
      </c>
      <c r="AB58" s="25">
        <v>0</v>
      </c>
      <c r="AC58" s="9">
        <v>0</v>
      </c>
      <c r="AD58" s="21">
        <v>0</v>
      </c>
      <c r="AE58" s="10">
        <v>0</v>
      </c>
      <c r="AF58" s="21">
        <v>0</v>
      </c>
      <c r="AG58" s="10">
        <v>0</v>
      </c>
      <c r="AH58" s="24">
        <v>0</v>
      </c>
      <c r="AI58" s="11">
        <v>0</v>
      </c>
      <c r="AJ58" s="25">
        <v>0</v>
      </c>
      <c r="AK58" s="12">
        <v>2000</v>
      </c>
      <c r="AL58" s="25">
        <v>100</v>
      </c>
    </row>
    <row r="59" spans="1:38" ht="30" customHeight="1">
      <c r="A59" s="104" t="s">
        <v>49</v>
      </c>
      <c r="B59" s="58">
        <v>2000</v>
      </c>
      <c r="C59" s="59">
        <v>0</v>
      </c>
      <c r="D59" s="60">
        <v>0</v>
      </c>
      <c r="E59" s="61">
        <v>2000</v>
      </c>
      <c r="F59" s="60">
        <v>100</v>
      </c>
      <c r="G59" s="61">
        <v>0</v>
      </c>
      <c r="H59" s="62">
        <v>0</v>
      </c>
      <c r="I59" s="63">
        <v>2000</v>
      </c>
      <c r="J59" s="64">
        <v>100</v>
      </c>
      <c r="K59" s="59">
        <v>0</v>
      </c>
      <c r="L59" s="60">
        <v>0</v>
      </c>
      <c r="M59" s="61">
        <v>0</v>
      </c>
      <c r="N59" s="60">
        <v>0</v>
      </c>
      <c r="O59" s="61">
        <v>0</v>
      </c>
      <c r="P59" s="62">
        <v>0</v>
      </c>
      <c r="Q59" s="63">
        <v>0</v>
      </c>
      <c r="R59" s="64">
        <v>0</v>
      </c>
      <c r="S59" s="65">
        <v>2000</v>
      </c>
      <c r="T59" s="64">
        <v>100</v>
      </c>
      <c r="U59" s="59">
        <v>0</v>
      </c>
      <c r="V59" s="60">
        <v>0</v>
      </c>
      <c r="W59" s="61">
        <v>0</v>
      </c>
      <c r="X59" s="60">
        <v>0</v>
      </c>
      <c r="Y59" s="61">
        <v>0</v>
      </c>
      <c r="Z59" s="62">
        <v>0</v>
      </c>
      <c r="AA59" s="63">
        <v>0</v>
      </c>
      <c r="AB59" s="64">
        <v>0</v>
      </c>
      <c r="AC59" s="59">
        <v>0</v>
      </c>
      <c r="AD59" s="60">
        <v>0</v>
      </c>
      <c r="AE59" s="61">
        <v>0</v>
      </c>
      <c r="AF59" s="60">
        <v>0</v>
      </c>
      <c r="AG59" s="61">
        <v>0</v>
      </c>
      <c r="AH59" s="62">
        <v>0</v>
      </c>
      <c r="AI59" s="63">
        <v>0</v>
      </c>
      <c r="AJ59" s="64">
        <v>0</v>
      </c>
      <c r="AK59" s="65">
        <v>2000</v>
      </c>
      <c r="AL59" s="64">
        <v>100</v>
      </c>
    </row>
    <row r="60" spans="1:38" ht="30" customHeight="1">
      <c r="A60" s="74" t="s">
        <v>51</v>
      </c>
      <c r="B60" s="8">
        <v>14278000</v>
      </c>
      <c r="C60" s="9">
        <v>1432000</v>
      </c>
      <c r="D60" s="21">
        <v>10.029415884577672</v>
      </c>
      <c r="E60" s="10">
        <v>2860000</v>
      </c>
      <c r="F60" s="21">
        <v>20.03081664098613</v>
      </c>
      <c r="G60" s="10">
        <v>2855000</v>
      </c>
      <c r="H60" s="24">
        <v>19.995797730774616</v>
      </c>
      <c r="I60" s="11">
        <v>7147000</v>
      </c>
      <c r="J60" s="25">
        <v>50.056030256338424</v>
      </c>
      <c r="K60" s="9">
        <v>2383000</v>
      </c>
      <c r="L60" s="21">
        <v>16.690012606807674</v>
      </c>
      <c r="M60" s="10">
        <v>2383000</v>
      </c>
      <c r="N60" s="21">
        <v>16.690012606807674</v>
      </c>
      <c r="O60" s="10">
        <v>2365000</v>
      </c>
      <c r="P60" s="24">
        <v>16.563944530046225</v>
      </c>
      <c r="Q60" s="11">
        <v>7131000</v>
      </c>
      <c r="R60" s="25">
        <v>49.943969743661576</v>
      </c>
      <c r="S60" s="12">
        <v>14278000</v>
      </c>
      <c r="T60" s="25">
        <v>100</v>
      </c>
      <c r="U60" s="9">
        <v>0</v>
      </c>
      <c r="V60" s="21">
        <v>0</v>
      </c>
      <c r="W60" s="10">
        <v>0</v>
      </c>
      <c r="X60" s="21">
        <v>0</v>
      </c>
      <c r="Y60" s="10">
        <v>0</v>
      </c>
      <c r="Z60" s="24">
        <v>0</v>
      </c>
      <c r="AA60" s="11">
        <v>0</v>
      </c>
      <c r="AB60" s="25">
        <v>0</v>
      </c>
      <c r="AC60" s="9">
        <v>0</v>
      </c>
      <c r="AD60" s="21">
        <v>0</v>
      </c>
      <c r="AE60" s="10">
        <v>0</v>
      </c>
      <c r="AF60" s="21">
        <v>0</v>
      </c>
      <c r="AG60" s="10">
        <v>0</v>
      </c>
      <c r="AH60" s="24">
        <v>0</v>
      </c>
      <c r="AI60" s="11">
        <v>0</v>
      </c>
      <c r="AJ60" s="25">
        <v>0</v>
      </c>
      <c r="AK60" s="12">
        <v>14278000</v>
      </c>
      <c r="AL60" s="25">
        <v>100</v>
      </c>
    </row>
    <row r="61" spans="1:38" ht="30" customHeight="1">
      <c r="A61" s="75" t="s">
        <v>51</v>
      </c>
      <c r="B61" s="8">
        <v>14278000</v>
      </c>
      <c r="C61" s="9">
        <v>1432000</v>
      </c>
      <c r="D61" s="21">
        <v>10.029415884577672</v>
      </c>
      <c r="E61" s="10">
        <v>2860000</v>
      </c>
      <c r="F61" s="21">
        <v>20.03081664098613</v>
      </c>
      <c r="G61" s="10">
        <v>2855000</v>
      </c>
      <c r="H61" s="24">
        <v>19.995797730774616</v>
      </c>
      <c r="I61" s="11">
        <v>7147000</v>
      </c>
      <c r="J61" s="25">
        <v>50.056030256338424</v>
      </c>
      <c r="K61" s="9">
        <v>2383000</v>
      </c>
      <c r="L61" s="21">
        <v>16.690012606807674</v>
      </c>
      <c r="M61" s="10">
        <v>2383000</v>
      </c>
      <c r="N61" s="21">
        <v>16.690012606807674</v>
      </c>
      <c r="O61" s="10">
        <v>2365000</v>
      </c>
      <c r="P61" s="24">
        <v>16.563944530046225</v>
      </c>
      <c r="Q61" s="11">
        <v>7131000</v>
      </c>
      <c r="R61" s="25">
        <v>49.943969743661576</v>
      </c>
      <c r="S61" s="12">
        <v>14278000</v>
      </c>
      <c r="T61" s="25">
        <v>100</v>
      </c>
      <c r="U61" s="9">
        <v>0</v>
      </c>
      <c r="V61" s="21">
        <v>0</v>
      </c>
      <c r="W61" s="10">
        <v>0</v>
      </c>
      <c r="X61" s="21">
        <v>0</v>
      </c>
      <c r="Y61" s="10">
        <v>0</v>
      </c>
      <c r="Z61" s="24">
        <v>0</v>
      </c>
      <c r="AA61" s="11">
        <v>0</v>
      </c>
      <c r="AB61" s="25">
        <v>0</v>
      </c>
      <c r="AC61" s="9">
        <v>0</v>
      </c>
      <c r="AD61" s="21">
        <v>0</v>
      </c>
      <c r="AE61" s="10">
        <v>0</v>
      </c>
      <c r="AF61" s="21">
        <v>0</v>
      </c>
      <c r="AG61" s="10">
        <v>0</v>
      </c>
      <c r="AH61" s="24">
        <v>0</v>
      </c>
      <c r="AI61" s="11">
        <v>0</v>
      </c>
      <c r="AJ61" s="25">
        <v>0</v>
      </c>
      <c r="AK61" s="12">
        <v>14278000</v>
      </c>
      <c r="AL61" s="25">
        <v>100</v>
      </c>
    </row>
    <row r="62" spans="1:38" ht="30" customHeight="1">
      <c r="A62" s="76" t="s">
        <v>33</v>
      </c>
      <c r="B62" s="8">
        <v>8121000</v>
      </c>
      <c r="C62" s="9">
        <v>814000</v>
      </c>
      <c r="D62" s="21">
        <v>10.023396133481098</v>
      </c>
      <c r="E62" s="10">
        <v>1626000</v>
      </c>
      <c r="F62" s="21">
        <v>20.022164758034723</v>
      </c>
      <c r="G62" s="10">
        <v>1624000</v>
      </c>
      <c r="H62" s="24">
        <v>19.997537249107253</v>
      </c>
      <c r="I62" s="11">
        <v>4064000</v>
      </c>
      <c r="J62" s="25">
        <v>50.04309814062308</v>
      </c>
      <c r="K62" s="9">
        <v>1355000</v>
      </c>
      <c r="L62" s="21">
        <v>16.68513729836227</v>
      </c>
      <c r="M62" s="10">
        <v>1355000</v>
      </c>
      <c r="N62" s="21">
        <v>16.68513729836227</v>
      </c>
      <c r="O62" s="10">
        <v>1347000</v>
      </c>
      <c r="P62" s="24">
        <v>16.58662726265238</v>
      </c>
      <c r="Q62" s="11">
        <v>4057000</v>
      </c>
      <c r="R62" s="25">
        <v>49.95690185937692</v>
      </c>
      <c r="S62" s="12">
        <v>8121000</v>
      </c>
      <c r="T62" s="25">
        <v>100</v>
      </c>
      <c r="U62" s="9">
        <v>0</v>
      </c>
      <c r="V62" s="21">
        <v>0</v>
      </c>
      <c r="W62" s="10">
        <v>0</v>
      </c>
      <c r="X62" s="21">
        <v>0</v>
      </c>
      <c r="Y62" s="10">
        <v>0</v>
      </c>
      <c r="Z62" s="24">
        <v>0</v>
      </c>
      <c r="AA62" s="11">
        <v>0</v>
      </c>
      <c r="AB62" s="25">
        <v>0</v>
      </c>
      <c r="AC62" s="9">
        <v>0</v>
      </c>
      <c r="AD62" s="21">
        <v>0</v>
      </c>
      <c r="AE62" s="10">
        <v>0</v>
      </c>
      <c r="AF62" s="21">
        <v>0</v>
      </c>
      <c r="AG62" s="10">
        <v>0</v>
      </c>
      <c r="AH62" s="24">
        <v>0</v>
      </c>
      <c r="AI62" s="11">
        <v>0</v>
      </c>
      <c r="AJ62" s="25">
        <v>0</v>
      </c>
      <c r="AK62" s="12">
        <v>8121000</v>
      </c>
      <c r="AL62" s="25">
        <v>100</v>
      </c>
    </row>
    <row r="63" spans="1:38" ht="30" customHeight="1">
      <c r="A63" s="77" t="s">
        <v>37</v>
      </c>
      <c r="B63" s="8">
        <v>8121000</v>
      </c>
      <c r="C63" s="9">
        <v>814000</v>
      </c>
      <c r="D63" s="21">
        <v>10.023396133481098</v>
      </c>
      <c r="E63" s="10">
        <v>1626000</v>
      </c>
      <c r="F63" s="21">
        <v>20.022164758034723</v>
      </c>
      <c r="G63" s="10">
        <v>1624000</v>
      </c>
      <c r="H63" s="24">
        <v>19.997537249107253</v>
      </c>
      <c r="I63" s="11">
        <v>4064000</v>
      </c>
      <c r="J63" s="25">
        <v>50.04309814062308</v>
      </c>
      <c r="K63" s="9">
        <v>1355000</v>
      </c>
      <c r="L63" s="21">
        <v>16.68513729836227</v>
      </c>
      <c r="M63" s="10">
        <v>1355000</v>
      </c>
      <c r="N63" s="21">
        <v>16.68513729836227</v>
      </c>
      <c r="O63" s="10">
        <v>1347000</v>
      </c>
      <c r="P63" s="24">
        <v>16.58662726265238</v>
      </c>
      <c r="Q63" s="11">
        <v>4057000</v>
      </c>
      <c r="R63" s="25">
        <v>49.95690185937692</v>
      </c>
      <c r="S63" s="12">
        <v>8121000</v>
      </c>
      <c r="T63" s="25">
        <v>100</v>
      </c>
      <c r="U63" s="9">
        <v>0</v>
      </c>
      <c r="V63" s="21">
        <v>0</v>
      </c>
      <c r="W63" s="10">
        <v>0</v>
      </c>
      <c r="X63" s="21">
        <v>0</v>
      </c>
      <c r="Y63" s="10">
        <v>0</v>
      </c>
      <c r="Z63" s="24">
        <v>0</v>
      </c>
      <c r="AA63" s="11">
        <v>0</v>
      </c>
      <c r="AB63" s="25">
        <v>0</v>
      </c>
      <c r="AC63" s="9">
        <v>0</v>
      </c>
      <c r="AD63" s="21">
        <v>0</v>
      </c>
      <c r="AE63" s="10">
        <v>0</v>
      </c>
      <c r="AF63" s="21">
        <v>0</v>
      </c>
      <c r="AG63" s="10">
        <v>0</v>
      </c>
      <c r="AH63" s="24">
        <v>0</v>
      </c>
      <c r="AI63" s="11">
        <v>0</v>
      </c>
      <c r="AJ63" s="25">
        <v>0</v>
      </c>
      <c r="AK63" s="12">
        <v>8121000</v>
      </c>
      <c r="AL63" s="25">
        <v>100</v>
      </c>
    </row>
    <row r="64" spans="1:38" ht="30" customHeight="1">
      <c r="A64" s="104" t="s">
        <v>38</v>
      </c>
      <c r="B64" s="58">
        <v>1582000</v>
      </c>
      <c r="C64" s="59">
        <v>159000</v>
      </c>
      <c r="D64" s="60">
        <v>10.050568900126422</v>
      </c>
      <c r="E64" s="61">
        <v>317000</v>
      </c>
      <c r="F64" s="60">
        <v>20.037926675094816</v>
      </c>
      <c r="G64" s="61">
        <v>316000</v>
      </c>
      <c r="H64" s="62">
        <v>19.97471554993679</v>
      </c>
      <c r="I64" s="63">
        <v>792000</v>
      </c>
      <c r="J64" s="64">
        <v>50.06321112515803</v>
      </c>
      <c r="K64" s="59">
        <v>264000</v>
      </c>
      <c r="L64" s="60">
        <v>16.68773704171934</v>
      </c>
      <c r="M64" s="61">
        <v>264000</v>
      </c>
      <c r="N64" s="60">
        <v>16.68773704171934</v>
      </c>
      <c r="O64" s="61">
        <v>262000</v>
      </c>
      <c r="P64" s="62">
        <v>16.561314791403287</v>
      </c>
      <c r="Q64" s="63">
        <v>790000</v>
      </c>
      <c r="R64" s="64">
        <v>49.93678887484197</v>
      </c>
      <c r="S64" s="65">
        <v>1582000</v>
      </c>
      <c r="T64" s="64">
        <v>100</v>
      </c>
      <c r="U64" s="59">
        <v>0</v>
      </c>
      <c r="V64" s="60">
        <v>0</v>
      </c>
      <c r="W64" s="61">
        <v>0</v>
      </c>
      <c r="X64" s="60">
        <v>0</v>
      </c>
      <c r="Y64" s="61">
        <v>0</v>
      </c>
      <c r="Z64" s="62">
        <v>0</v>
      </c>
      <c r="AA64" s="63">
        <v>0</v>
      </c>
      <c r="AB64" s="64">
        <v>0</v>
      </c>
      <c r="AC64" s="59">
        <v>0</v>
      </c>
      <c r="AD64" s="60">
        <v>0</v>
      </c>
      <c r="AE64" s="61">
        <v>0</v>
      </c>
      <c r="AF64" s="60">
        <v>0</v>
      </c>
      <c r="AG64" s="61">
        <v>0</v>
      </c>
      <c r="AH64" s="62">
        <v>0</v>
      </c>
      <c r="AI64" s="63">
        <v>0</v>
      </c>
      <c r="AJ64" s="64">
        <v>0</v>
      </c>
      <c r="AK64" s="65">
        <v>1582000</v>
      </c>
      <c r="AL64" s="64">
        <v>100</v>
      </c>
    </row>
    <row r="65" spans="1:38" ht="30" customHeight="1">
      <c r="A65" s="104" t="s">
        <v>39</v>
      </c>
      <c r="B65" s="58">
        <v>2026000</v>
      </c>
      <c r="C65" s="59">
        <v>203000</v>
      </c>
      <c r="D65" s="60">
        <v>10.01974333662389</v>
      </c>
      <c r="E65" s="61">
        <v>406000</v>
      </c>
      <c r="F65" s="60">
        <v>20.03948667324778</v>
      </c>
      <c r="G65" s="61">
        <v>405000</v>
      </c>
      <c r="H65" s="62">
        <v>19.990128331688055</v>
      </c>
      <c r="I65" s="63">
        <v>1014000</v>
      </c>
      <c r="J65" s="64">
        <v>50.049358341559724</v>
      </c>
      <c r="K65" s="59">
        <v>338000</v>
      </c>
      <c r="L65" s="60">
        <v>16.683119447186577</v>
      </c>
      <c r="M65" s="61">
        <v>338000</v>
      </c>
      <c r="N65" s="60">
        <v>16.683119447186577</v>
      </c>
      <c r="O65" s="61">
        <v>336000</v>
      </c>
      <c r="P65" s="62">
        <v>16.58440276406713</v>
      </c>
      <c r="Q65" s="63">
        <v>1012000</v>
      </c>
      <c r="R65" s="64">
        <v>49.950641658440276</v>
      </c>
      <c r="S65" s="65">
        <v>2026000</v>
      </c>
      <c r="T65" s="64">
        <v>100</v>
      </c>
      <c r="U65" s="59">
        <v>0</v>
      </c>
      <c r="V65" s="60">
        <v>0</v>
      </c>
      <c r="W65" s="61">
        <v>0</v>
      </c>
      <c r="X65" s="60">
        <v>0</v>
      </c>
      <c r="Y65" s="61">
        <v>0</v>
      </c>
      <c r="Z65" s="62">
        <v>0</v>
      </c>
      <c r="AA65" s="63">
        <v>0</v>
      </c>
      <c r="AB65" s="64">
        <v>0</v>
      </c>
      <c r="AC65" s="59">
        <v>0</v>
      </c>
      <c r="AD65" s="60">
        <v>0</v>
      </c>
      <c r="AE65" s="61">
        <v>0</v>
      </c>
      <c r="AF65" s="60">
        <v>0</v>
      </c>
      <c r="AG65" s="61">
        <v>0</v>
      </c>
      <c r="AH65" s="62">
        <v>0</v>
      </c>
      <c r="AI65" s="63">
        <v>0</v>
      </c>
      <c r="AJ65" s="64">
        <v>0</v>
      </c>
      <c r="AK65" s="65">
        <v>2026000</v>
      </c>
      <c r="AL65" s="64">
        <v>100</v>
      </c>
    </row>
    <row r="66" spans="1:38" ht="30" customHeight="1">
      <c r="A66" s="104" t="s">
        <v>40</v>
      </c>
      <c r="B66" s="58">
        <v>1675000</v>
      </c>
      <c r="C66" s="59">
        <v>168000</v>
      </c>
      <c r="D66" s="60">
        <v>10.029850746268657</v>
      </c>
      <c r="E66" s="61">
        <v>335000</v>
      </c>
      <c r="F66" s="60">
        <v>20</v>
      </c>
      <c r="G66" s="61">
        <v>335000</v>
      </c>
      <c r="H66" s="62">
        <v>20</v>
      </c>
      <c r="I66" s="63">
        <v>838000</v>
      </c>
      <c r="J66" s="64">
        <v>50.02985074626866</v>
      </c>
      <c r="K66" s="59">
        <v>280000</v>
      </c>
      <c r="L66" s="60">
        <v>16.716417910447763</v>
      </c>
      <c r="M66" s="61">
        <v>280000</v>
      </c>
      <c r="N66" s="60">
        <v>16.716417910447763</v>
      </c>
      <c r="O66" s="61">
        <v>277000</v>
      </c>
      <c r="P66" s="62">
        <v>16.53731343283582</v>
      </c>
      <c r="Q66" s="63">
        <v>837000</v>
      </c>
      <c r="R66" s="64">
        <v>49.97014925373134</v>
      </c>
      <c r="S66" s="65">
        <v>1675000</v>
      </c>
      <c r="T66" s="64">
        <v>100</v>
      </c>
      <c r="U66" s="59">
        <v>0</v>
      </c>
      <c r="V66" s="60">
        <v>0</v>
      </c>
      <c r="W66" s="61">
        <v>0</v>
      </c>
      <c r="X66" s="60">
        <v>0</v>
      </c>
      <c r="Y66" s="61">
        <v>0</v>
      </c>
      <c r="Z66" s="62">
        <v>0</v>
      </c>
      <c r="AA66" s="63">
        <v>0</v>
      </c>
      <c r="AB66" s="64">
        <v>0</v>
      </c>
      <c r="AC66" s="59">
        <v>0</v>
      </c>
      <c r="AD66" s="60">
        <v>0</v>
      </c>
      <c r="AE66" s="61">
        <v>0</v>
      </c>
      <c r="AF66" s="60">
        <v>0</v>
      </c>
      <c r="AG66" s="61">
        <v>0</v>
      </c>
      <c r="AH66" s="62">
        <v>0</v>
      </c>
      <c r="AI66" s="63">
        <v>0</v>
      </c>
      <c r="AJ66" s="64">
        <v>0</v>
      </c>
      <c r="AK66" s="65">
        <v>1675000</v>
      </c>
      <c r="AL66" s="64">
        <v>100</v>
      </c>
    </row>
    <row r="67" spans="1:38" ht="30" customHeight="1">
      <c r="A67" s="104" t="s">
        <v>41</v>
      </c>
      <c r="B67" s="58">
        <v>2838000</v>
      </c>
      <c r="C67" s="59">
        <v>284000</v>
      </c>
      <c r="D67" s="60">
        <v>10.007047216349543</v>
      </c>
      <c r="E67" s="61">
        <v>568000</v>
      </c>
      <c r="F67" s="60">
        <v>20.014094432699086</v>
      </c>
      <c r="G67" s="61">
        <v>568000</v>
      </c>
      <c r="H67" s="62">
        <v>20.014094432699086</v>
      </c>
      <c r="I67" s="63">
        <v>1420000</v>
      </c>
      <c r="J67" s="64">
        <v>50.03523608174771</v>
      </c>
      <c r="K67" s="59">
        <v>473000</v>
      </c>
      <c r="L67" s="60">
        <v>16.666666666666664</v>
      </c>
      <c r="M67" s="61">
        <v>473000</v>
      </c>
      <c r="N67" s="60">
        <v>16.666666666666664</v>
      </c>
      <c r="O67" s="61">
        <v>472000</v>
      </c>
      <c r="P67" s="62">
        <v>16.631430584918956</v>
      </c>
      <c r="Q67" s="63">
        <v>1418000</v>
      </c>
      <c r="R67" s="64">
        <v>49.964763918252295</v>
      </c>
      <c r="S67" s="65">
        <v>2838000</v>
      </c>
      <c r="T67" s="64">
        <v>100</v>
      </c>
      <c r="U67" s="59">
        <v>0</v>
      </c>
      <c r="V67" s="60">
        <v>0</v>
      </c>
      <c r="W67" s="61">
        <v>0</v>
      </c>
      <c r="X67" s="60">
        <v>0</v>
      </c>
      <c r="Y67" s="61">
        <v>0</v>
      </c>
      <c r="Z67" s="62">
        <v>0</v>
      </c>
      <c r="AA67" s="63">
        <v>0</v>
      </c>
      <c r="AB67" s="64">
        <v>0</v>
      </c>
      <c r="AC67" s="59">
        <v>0</v>
      </c>
      <c r="AD67" s="60">
        <v>0</v>
      </c>
      <c r="AE67" s="61">
        <v>0</v>
      </c>
      <c r="AF67" s="60">
        <v>0</v>
      </c>
      <c r="AG67" s="61">
        <v>0</v>
      </c>
      <c r="AH67" s="62">
        <v>0</v>
      </c>
      <c r="AI67" s="63">
        <v>0</v>
      </c>
      <c r="AJ67" s="64">
        <v>0</v>
      </c>
      <c r="AK67" s="65">
        <v>2838000</v>
      </c>
      <c r="AL67" s="64">
        <v>100</v>
      </c>
    </row>
    <row r="68" spans="1:38" ht="30" customHeight="1">
      <c r="A68" s="76" t="s">
        <v>52</v>
      </c>
      <c r="B68" s="8">
        <v>6157000</v>
      </c>
      <c r="C68" s="9">
        <v>618000</v>
      </c>
      <c r="D68" s="21">
        <v>10.037355855124249</v>
      </c>
      <c r="E68" s="10">
        <v>1234000</v>
      </c>
      <c r="F68" s="21">
        <v>20.042228357966543</v>
      </c>
      <c r="G68" s="10">
        <v>1231000</v>
      </c>
      <c r="H68" s="24">
        <v>19.993503329543607</v>
      </c>
      <c r="I68" s="11">
        <v>3083000</v>
      </c>
      <c r="J68" s="25">
        <v>50.0730875426344</v>
      </c>
      <c r="K68" s="9">
        <v>1028000</v>
      </c>
      <c r="L68" s="21">
        <v>16.696443072925128</v>
      </c>
      <c r="M68" s="10">
        <v>1028000</v>
      </c>
      <c r="N68" s="21">
        <v>16.696443072925128</v>
      </c>
      <c r="O68" s="10">
        <v>1018000</v>
      </c>
      <c r="P68" s="24">
        <v>16.534026311515348</v>
      </c>
      <c r="Q68" s="11">
        <v>3074000</v>
      </c>
      <c r="R68" s="25">
        <v>49.9269124573656</v>
      </c>
      <c r="S68" s="12">
        <v>6157000</v>
      </c>
      <c r="T68" s="25">
        <v>100</v>
      </c>
      <c r="U68" s="9">
        <v>0</v>
      </c>
      <c r="V68" s="21">
        <v>0</v>
      </c>
      <c r="W68" s="10">
        <v>0</v>
      </c>
      <c r="X68" s="21">
        <v>0</v>
      </c>
      <c r="Y68" s="10">
        <v>0</v>
      </c>
      <c r="Z68" s="24">
        <v>0</v>
      </c>
      <c r="AA68" s="11">
        <v>0</v>
      </c>
      <c r="AB68" s="25">
        <v>0</v>
      </c>
      <c r="AC68" s="9">
        <v>0</v>
      </c>
      <c r="AD68" s="21">
        <v>0</v>
      </c>
      <c r="AE68" s="10">
        <v>0</v>
      </c>
      <c r="AF68" s="21">
        <v>0</v>
      </c>
      <c r="AG68" s="10">
        <v>0</v>
      </c>
      <c r="AH68" s="24">
        <v>0</v>
      </c>
      <c r="AI68" s="11">
        <v>0</v>
      </c>
      <c r="AJ68" s="25">
        <v>0</v>
      </c>
      <c r="AK68" s="12">
        <v>6157000</v>
      </c>
      <c r="AL68" s="25">
        <v>100</v>
      </c>
    </row>
    <row r="69" spans="1:38" ht="30" customHeight="1">
      <c r="A69" s="77" t="s">
        <v>37</v>
      </c>
      <c r="B69" s="8">
        <v>6157000</v>
      </c>
      <c r="C69" s="9">
        <v>618000</v>
      </c>
      <c r="D69" s="21">
        <v>10.037355855124249</v>
      </c>
      <c r="E69" s="10">
        <v>1234000</v>
      </c>
      <c r="F69" s="21">
        <v>20.042228357966543</v>
      </c>
      <c r="G69" s="10">
        <v>1231000</v>
      </c>
      <c r="H69" s="24">
        <v>19.993503329543607</v>
      </c>
      <c r="I69" s="11">
        <v>3083000</v>
      </c>
      <c r="J69" s="25">
        <v>50.0730875426344</v>
      </c>
      <c r="K69" s="9">
        <v>1028000</v>
      </c>
      <c r="L69" s="21">
        <v>16.696443072925128</v>
      </c>
      <c r="M69" s="10">
        <v>1028000</v>
      </c>
      <c r="N69" s="21">
        <v>16.696443072925128</v>
      </c>
      <c r="O69" s="10">
        <v>1018000</v>
      </c>
      <c r="P69" s="24">
        <v>16.534026311515348</v>
      </c>
      <c r="Q69" s="11">
        <v>3074000</v>
      </c>
      <c r="R69" s="25">
        <v>49.9269124573656</v>
      </c>
      <c r="S69" s="12">
        <v>6157000</v>
      </c>
      <c r="T69" s="25">
        <v>100</v>
      </c>
      <c r="U69" s="9">
        <v>0</v>
      </c>
      <c r="V69" s="21">
        <v>0</v>
      </c>
      <c r="W69" s="10">
        <v>0</v>
      </c>
      <c r="X69" s="21">
        <v>0</v>
      </c>
      <c r="Y69" s="10">
        <v>0</v>
      </c>
      <c r="Z69" s="24">
        <v>0</v>
      </c>
      <c r="AA69" s="11">
        <v>0</v>
      </c>
      <c r="AB69" s="25">
        <v>0</v>
      </c>
      <c r="AC69" s="9">
        <v>0</v>
      </c>
      <c r="AD69" s="21">
        <v>0</v>
      </c>
      <c r="AE69" s="10">
        <v>0</v>
      </c>
      <c r="AF69" s="21">
        <v>0</v>
      </c>
      <c r="AG69" s="10">
        <v>0</v>
      </c>
      <c r="AH69" s="24">
        <v>0</v>
      </c>
      <c r="AI69" s="11">
        <v>0</v>
      </c>
      <c r="AJ69" s="25">
        <v>0</v>
      </c>
      <c r="AK69" s="12">
        <v>6157000</v>
      </c>
      <c r="AL69" s="25">
        <v>100</v>
      </c>
    </row>
    <row r="70" spans="1:38" ht="30" customHeight="1">
      <c r="A70" s="104" t="s">
        <v>38</v>
      </c>
      <c r="B70" s="58">
        <v>2342000</v>
      </c>
      <c r="C70" s="59">
        <v>235000</v>
      </c>
      <c r="D70" s="60">
        <v>10.034158838599486</v>
      </c>
      <c r="E70" s="61">
        <v>469000</v>
      </c>
      <c r="F70" s="60">
        <v>20.025619128949614</v>
      </c>
      <c r="G70" s="61">
        <v>468000</v>
      </c>
      <c r="H70" s="62">
        <v>19.982920580700256</v>
      </c>
      <c r="I70" s="63">
        <v>1172000</v>
      </c>
      <c r="J70" s="64">
        <v>50.04269854824936</v>
      </c>
      <c r="K70" s="59">
        <v>391000</v>
      </c>
      <c r="L70" s="60">
        <v>16.695132365499575</v>
      </c>
      <c r="M70" s="61">
        <v>391000</v>
      </c>
      <c r="N70" s="60">
        <v>16.695132365499575</v>
      </c>
      <c r="O70" s="61">
        <v>388000</v>
      </c>
      <c r="P70" s="62">
        <v>16.567036720751492</v>
      </c>
      <c r="Q70" s="63">
        <v>1170000</v>
      </c>
      <c r="R70" s="64">
        <v>49.95730145175064</v>
      </c>
      <c r="S70" s="65">
        <v>2342000</v>
      </c>
      <c r="T70" s="64">
        <v>100</v>
      </c>
      <c r="U70" s="59">
        <v>0</v>
      </c>
      <c r="V70" s="60">
        <v>0</v>
      </c>
      <c r="W70" s="61">
        <v>0</v>
      </c>
      <c r="X70" s="60">
        <v>0</v>
      </c>
      <c r="Y70" s="61">
        <v>0</v>
      </c>
      <c r="Z70" s="62">
        <v>0</v>
      </c>
      <c r="AA70" s="63">
        <v>0</v>
      </c>
      <c r="AB70" s="64">
        <v>0</v>
      </c>
      <c r="AC70" s="59">
        <v>0</v>
      </c>
      <c r="AD70" s="60">
        <v>0</v>
      </c>
      <c r="AE70" s="61">
        <v>0</v>
      </c>
      <c r="AF70" s="60">
        <v>0</v>
      </c>
      <c r="AG70" s="61">
        <v>0</v>
      </c>
      <c r="AH70" s="62">
        <v>0</v>
      </c>
      <c r="AI70" s="63">
        <v>0</v>
      </c>
      <c r="AJ70" s="64">
        <v>0</v>
      </c>
      <c r="AK70" s="65">
        <v>2342000</v>
      </c>
      <c r="AL70" s="64">
        <v>100</v>
      </c>
    </row>
    <row r="71" spans="1:38" ht="30" customHeight="1">
      <c r="A71" s="104" t="s">
        <v>39</v>
      </c>
      <c r="B71" s="58">
        <v>122000</v>
      </c>
      <c r="C71" s="59">
        <v>13000</v>
      </c>
      <c r="D71" s="60">
        <v>10.655737704918032</v>
      </c>
      <c r="E71" s="61">
        <v>25000</v>
      </c>
      <c r="F71" s="60">
        <v>20.491803278688526</v>
      </c>
      <c r="G71" s="61">
        <v>24000</v>
      </c>
      <c r="H71" s="62">
        <v>19.672131147540984</v>
      </c>
      <c r="I71" s="63">
        <v>62000</v>
      </c>
      <c r="J71" s="64">
        <v>50.81967213114754</v>
      </c>
      <c r="K71" s="59">
        <v>21000</v>
      </c>
      <c r="L71" s="60">
        <v>17.21311475409836</v>
      </c>
      <c r="M71" s="61">
        <v>21000</v>
      </c>
      <c r="N71" s="60">
        <v>17.21311475409836</v>
      </c>
      <c r="O71" s="61">
        <v>18000</v>
      </c>
      <c r="P71" s="62">
        <v>14.754098360655737</v>
      </c>
      <c r="Q71" s="63">
        <v>60000</v>
      </c>
      <c r="R71" s="64">
        <v>49.18032786885246</v>
      </c>
      <c r="S71" s="65">
        <v>122000</v>
      </c>
      <c r="T71" s="64">
        <v>100</v>
      </c>
      <c r="U71" s="59">
        <v>0</v>
      </c>
      <c r="V71" s="60">
        <v>0</v>
      </c>
      <c r="W71" s="61">
        <v>0</v>
      </c>
      <c r="X71" s="60">
        <v>0</v>
      </c>
      <c r="Y71" s="61">
        <v>0</v>
      </c>
      <c r="Z71" s="62">
        <v>0</v>
      </c>
      <c r="AA71" s="63">
        <v>0</v>
      </c>
      <c r="AB71" s="64">
        <v>0</v>
      </c>
      <c r="AC71" s="59">
        <v>0</v>
      </c>
      <c r="AD71" s="60">
        <v>0</v>
      </c>
      <c r="AE71" s="61">
        <v>0</v>
      </c>
      <c r="AF71" s="60">
        <v>0</v>
      </c>
      <c r="AG71" s="61">
        <v>0</v>
      </c>
      <c r="AH71" s="62">
        <v>0</v>
      </c>
      <c r="AI71" s="63">
        <v>0</v>
      </c>
      <c r="AJ71" s="64">
        <v>0</v>
      </c>
      <c r="AK71" s="65">
        <v>122000</v>
      </c>
      <c r="AL71" s="64">
        <v>100</v>
      </c>
    </row>
    <row r="72" spans="1:38" ht="30" customHeight="1">
      <c r="A72" s="104" t="s">
        <v>40</v>
      </c>
      <c r="B72" s="58">
        <v>1407000</v>
      </c>
      <c r="C72" s="59">
        <v>141000</v>
      </c>
      <c r="D72" s="60">
        <v>10.021321961620469</v>
      </c>
      <c r="E72" s="61">
        <v>282000</v>
      </c>
      <c r="F72" s="60">
        <v>20.042643923240938</v>
      </c>
      <c r="G72" s="61">
        <v>282000</v>
      </c>
      <c r="H72" s="62">
        <v>20.042643923240938</v>
      </c>
      <c r="I72" s="63">
        <v>705000</v>
      </c>
      <c r="J72" s="64">
        <v>50.10660980810234</v>
      </c>
      <c r="K72" s="59">
        <v>235000</v>
      </c>
      <c r="L72" s="60">
        <v>16.70220326936745</v>
      </c>
      <c r="M72" s="61">
        <v>235000</v>
      </c>
      <c r="N72" s="60">
        <v>16.70220326936745</v>
      </c>
      <c r="O72" s="61">
        <v>232000</v>
      </c>
      <c r="P72" s="62">
        <v>16.48898365316276</v>
      </c>
      <c r="Q72" s="63">
        <v>702000</v>
      </c>
      <c r="R72" s="64">
        <v>49.89339019189765</v>
      </c>
      <c r="S72" s="65">
        <v>1407000</v>
      </c>
      <c r="T72" s="64">
        <v>100</v>
      </c>
      <c r="U72" s="59">
        <v>0</v>
      </c>
      <c r="V72" s="60">
        <v>0</v>
      </c>
      <c r="W72" s="61">
        <v>0</v>
      </c>
      <c r="X72" s="60">
        <v>0</v>
      </c>
      <c r="Y72" s="61">
        <v>0</v>
      </c>
      <c r="Z72" s="62">
        <v>0</v>
      </c>
      <c r="AA72" s="63">
        <v>0</v>
      </c>
      <c r="AB72" s="64">
        <v>0</v>
      </c>
      <c r="AC72" s="59">
        <v>0</v>
      </c>
      <c r="AD72" s="60">
        <v>0</v>
      </c>
      <c r="AE72" s="61">
        <v>0</v>
      </c>
      <c r="AF72" s="60">
        <v>0</v>
      </c>
      <c r="AG72" s="61">
        <v>0</v>
      </c>
      <c r="AH72" s="62">
        <v>0</v>
      </c>
      <c r="AI72" s="63">
        <v>0</v>
      </c>
      <c r="AJ72" s="64">
        <v>0</v>
      </c>
      <c r="AK72" s="65">
        <v>1407000</v>
      </c>
      <c r="AL72" s="64">
        <v>100</v>
      </c>
    </row>
    <row r="73" spans="1:38" ht="30" customHeight="1">
      <c r="A73" s="104" t="s">
        <v>41</v>
      </c>
      <c r="B73" s="58">
        <v>2286000</v>
      </c>
      <c r="C73" s="59">
        <v>229000</v>
      </c>
      <c r="D73" s="60">
        <v>10.017497812773403</v>
      </c>
      <c r="E73" s="61">
        <v>458000</v>
      </c>
      <c r="F73" s="60">
        <v>20.034995625546806</v>
      </c>
      <c r="G73" s="61">
        <v>457000</v>
      </c>
      <c r="H73" s="62">
        <v>19.9912510936133</v>
      </c>
      <c r="I73" s="63">
        <v>1144000</v>
      </c>
      <c r="J73" s="64">
        <v>50.04374453193351</v>
      </c>
      <c r="K73" s="59">
        <v>381000</v>
      </c>
      <c r="L73" s="60">
        <v>16.666666666666664</v>
      </c>
      <c r="M73" s="61">
        <v>381000</v>
      </c>
      <c r="N73" s="60">
        <v>16.666666666666664</v>
      </c>
      <c r="O73" s="61">
        <v>380000</v>
      </c>
      <c r="P73" s="62">
        <v>16.62292213473316</v>
      </c>
      <c r="Q73" s="63">
        <v>1142000</v>
      </c>
      <c r="R73" s="64">
        <v>49.95625546806649</v>
      </c>
      <c r="S73" s="65">
        <v>2286000</v>
      </c>
      <c r="T73" s="64">
        <v>100</v>
      </c>
      <c r="U73" s="59">
        <v>0</v>
      </c>
      <c r="V73" s="60">
        <v>0</v>
      </c>
      <c r="W73" s="61">
        <v>0</v>
      </c>
      <c r="X73" s="60">
        <v>0</v>
      </c>
      <c r="Y73" s="61">
        <v>0</v>
      </c>
      <c r="Z73" s="62">
        <v>0</v>
      </c>
      <c r="AA73" s="63">
        <v>0</v>
      </c>
      <c r="AB73" s="64">
        <v>0</v>
      </c>
      <c r="AC73" s="59">
        <v>0</v>
      </c>
      <c r="AD73" s="60">
        <v>0</v>
      </c>
      <c r="AE73" s="61">
        <v>0</v>
      </c>
      <c r="AF73" s="60">
        <v>0</v>
      </c>
      <c r="AG73" s="61">
        <v>0</v>
      </c>
      <c r="AH73" s="62">
        <v>0</v>
      </c>
      <c r="AI73" s="63">
        <v>0</v>
      </c>
      <c r="AJ73" s="64">
        <v>0</v>
      </c>
      <c r="AK73" s="65">
        <v>2286000</v>
      </c>
      <c r="AL73" s="64">
        <v>100</v>
      </c>
    </row>
    <row r="74" spans="1:38" ht="30" customHeight="1">
      <c r="A74" s="73" t="s">
        <v>53</v>
      </c>
      <c r="B74" s="13">
        <v>44183000</v>
      </c>
      <c r="C74" s="14">
        <v>2256000</v>
      </c>
      <c r="D74" s="23">
        <v>5.106036258289387</v>
      </c>
      <c r="E74" s="15">
        <v>6681000</v>
      </c>
      <c r="F74" s="23">
        <v>15.121200461716045</v>
      </c>
      <c r="G74" s="15">
        <v>6440000</v>
      </c>
      <c r="H74" s="23">
        <v>14.575741801145236</v>
      </c>
      <c r="I74" s="16">
        <v>15377000</v>
      </c>
      <c r="J74" s="23">
        <v>34.80297852115067</v>
      </c>
      <c r="K74" s="15">
        <v>8969000</v>
      </c>
      <c r="L74" s="23">
        <v>20.299662766222305</v>
      </c>
      <c r="M74" s="15">
        <v>9469000</v>
      </c>
      <c r="N74" s="23">
        <v>21.43131973836091</v>
      </c>
      <c r="O74" s="15">
        <v>9451000</v>
      </c>
      <c r="P74" s="23">
        <v>21.39058008736392</v>
      </c>
      <c r="Q74" s="16">
        <v>27889000</v>
      </c>
      <c r="R74" s="23">
        <v>63.12156259194713</v>
      </c>
      <c r="S74" s="14">
        <v>43266000</v>
      </c>
      <c r="T74" s="23">
        <v>97.9245411130978</v>
      </c>
      <c r="U74" s="14">
        <v>525000</v>
      </c>
      <c r="V74" s="23">
        <v>1.1882398207455356</v>
      </c>
      <c r="W74" s="15">
        <v>127000</v>
      </c>
      <c r="X74" s="23">
        <v>0.28744087092320575</v>
      </c>
      <c r="Y74" s="15">
        <v>127000</v>
      </c>
      <c r="Z74" s="23">
        <v>0.28744087092320575</v>
      </c>
      <c r="AA74" s="16">
        <v>779000</v>
      </c>
      <c r="AB74" s="23">
        <v>1.7631215625919472</v>
      </c>
      <c r="AC74" s="14">
        <v>138000</v>
      </c>
      <c r="AD74" s="23">
        <v>0.31233732431025507</v>
      </c>
      <c r="AE74" s="15">
        <v>0</v>
      </c>
      <c r="AF74" s="23">
        <v>0</v>
      </c>
      <c r="AG74" s="15">
        <v>0</v>
      </c>
      <c r="AH74" s="23">
        <v>0</v>
      </c>
      <c r="AI74" s="16">
        <v>138000</v>
      </c>
      <c r="AJ74" s="23">
        <v>0.31233732431025507</v>
      </c>
      <c r="AK74" s="14">
        <v>44183000</v>
      </c>
      <c r="AL74" s="23">
        <v>100</v>
      </c>
    </row>
    <row r="76" spans="7:38" ht="14.25">
      <c r="G76" s="99" t="s">
        <v>28</v>
      </c>
      <c r="H76" s="99" t="s">
        <v>1</v>
      </c>
      <c r="I76" s="99" t="s">
        <v>1</v>
      </c>
      <c r="J76" s="99" t="s">
        <v>1</v>
      </c>
      <c r="Y76" s="99" t="s">
        <v>26</v>
      </c>
      <c r="Z76" s="99" t="s">
        <v>1</v>
      </c>
      <c r="AA76" s="99" t="s">
        <v>1</v>
      </c>
      <c r="AB76" s="99" t="s">
        <v>1</v>
      </c>
      <c r="AI76" s="99" t="s">
        <v>29</v>
      </c>
      <c r="AJ76" s="99" t="s">
        <v>1</v>
      </c>
      <c r="AK76" s="99" t="s">
        <v>1</v>
      </c>
      <c r="AL76" s="99" t="s">
        <v>1</v>
      </c>
    </row>
    <row r="77" spans="7:38" ht="14.25">
      <c r="G77" s="99" t="s">
        <v>1</v>
      </c>
      <c r="H77" s="99" t="s">
        <v>1</v>
      </c>
      <c r="I77" s="99" t="s">
        <v>1</v>
      </c>
      <c r="J77" s="99" t="s">
        <v>1</v>
      </c>
      <c r="Y77" s="99" t="s">
        <v>1</v>
      </c>
      <c r="Z77" s="99" t="s">
        <v>1</v>
      </c>
      <c r="AA77" s="99" t="s">
        <v>1</v>
      </c>
      <c r="AB77" s="99" t="s">
        <v>1</v>
      </c>
      <c r="AI77" s="99" t="s">
        <v>1</v>
      </c>
      <c r="AJ77" s="99" t="s">
        <v>1</v>
      </c>
      <c r="AK77" s="99" t="s">
        <v>1</v>
      </c>
      <c r="AL77" s="99" t="s">
        <v>1</v>
      </c>
    </row>
    <row r="78" spans="7:38" ht="14.25">
      <c r="G78" s="99" t="s">
        <v>1</v>
      </c>
      <c r="H78" s="99" t="s">
        <v>1</v>
      </c>
      <c r="I78" s="99" t="s">
        <v>1</v>
      </c>
      <c r="J78" s="99" t="s">
        <v>1</v>
      </c>
      <c r="Y78" s="99" t="s">
        <v>1</v>
      </c>
      <c r="Z78" s="99" t="s">
        <v>1</v>
      </c>
      <c r="AA78" s="99" t="s">
        <v>1</v>
      </c>
      <c r="AB78" s="99" t="s">
        <v>1</v>
      </c>
      <c r="AI78" s="99" t="s">
        <v>1</v>
      </c>
      <c r="AJ78" s="99" t="s">
        <v>1</v>
      </c>
      <c r="AK78" s="99" t="s">
        <v>1</v>
      </c>
      <c r="AL78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76:AL78"/>
    <mergeCell ref="G76:J78"/>
    <mergeCell ref="Y76:AB7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